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ЕЗУЛЬТАТЫ НОКО 2018-20" sheetId="3" r:id="rId1"/>
    <sheet name="РЕЗУЛЬТАТЫ НОКО" sheetId="2" state="hidden" r:id="rId2"/>
  </sheets>
  <definedNames>
    <definedName name="_xlnm._FilterDatabase" localSheetId="1" hidden="1">'РЕЗУЛЬТАТЫ НОКО'!$A$6:$BY$847</definedName>
    <definedName name="_xlnm._FilterDatabase" localSheetId="0" hidden="1">'РЕЗУЛЬТАТЫ НОКО 2018-20'!$A$6:$BY$847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47" i="3" l="1"/>
  <c r="K847" i="3"/>
  <c r="J847" i="3"/>
  <c r="I847" i="3"/>
  <c r="O343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L847" i="2"/>
  <c r="K847" i="2"/>
  <c r="J847" i="2"/>
  <c r="I847" i="2"/>
  <c r="A846" i="2"/>
  <c r="P845" i="2"/>
  <c r="O845" i="2"/>
  <c r="Q845" i="2" s="1"/>
  <c r="Q844" i="2"/>
  <c r="A844" i="2"/>
  <c r="Q843" i="2"/>
  <c r="Q842" i="2"/>
  <c r="A842" i="2"/>
  <c r="Q841" i="2"/>
  <c r="A840" i="2"/>
  <c r="A838" i="2"/>
  <c r="A836" i="2"/>
  <c r="A834" i="2"/>
  <c r="A832" i="2"/>
  <c r="A830" i="2"/>
  <c r="A828" i="2"/>
  <c r="A826" i="2"/>
  <c r="A824" i="2"/>
  <c r="A822" i="2"/>
  <c r="A820" i="2"/>
  <c r="A818" i="2"/>
  <c r="A816" i="2"/>
  <c r="A814" i="2"/>
  <c r="A812" i="2"/>
  <c r="A810" i="2"/>
  <c r="A808" i="2"/>
  <c r="A806" i="2"/>
  <c r="A804" i="2"/>
  <c r="A802" i="2"/>
  <c r="A800" i="2"/>
  <c r="A798" i="2"/>
  <c r="A796" i="2"/>
  <c r="A794" i="2"/>
  <c r="A792" i="2"/>
  <c r="A790" i="2"/>
  <c r="A788" i="2"/>
  <c r="A786" i="2"/>
  <c r="A784" i="2"/>
  <c r="A782" i="2"/>
  <c r="A780" i="2"/>
  <c r="A778" i="2"/>
  <c r="A776" i="2"/>
  <c r="A774" i="2"/>
  <c r="A772" i="2"/>
  <c r="A770" i="2"/>
  <c r="A768" i="2"/>
  <c r="A766" i="2"/>
  <c r="A764" i="2"/>
  <c r="A762" i="2"/>
  <c r="A760" i="2"/>
  <c r="A758" i="2"/>
  <c r="A756" i="2"/>
  <c r="A754" i="2"/>
  <c r="A752" i="2"/>
  <c r="A750" i="2"/>
  <c r="A748" i="2"/>
  <c r="A746" i="2"/>
  <c r="A744" i="2"/>
  <c r="A742" i="2"/>
  <c r="A740" i="2"/>
  <c r="A738" i="2"/>
  <c r="A736" i="2"/>
  <c r="A734" i="2"/>
  <c r="A732" i="2"/>
  <c r="A730" i="2"/>
  <c r="A728" i="2"/>
  <c r="A726" i="2"/>
  <c r="A724" i="2"/>
  <c r="A722" i="2"/>
  <c r="A720" i="2"/>
  <c r="A718" i="2"/>
  <c r="A716" i="2"/>
  <c r="A714" i="2"/>
  <c r="A712" i="2"/>
  <c r="A710" i="2"/>
  <c r="A708" i="2"/>
  <c r="A706" i="2"/>
  <c r="A704" i="2"/>
  <c r="A702" i="2"/>
  <c r="A700" i="2"/>
  <c r="A698" i="2"/>
  <c r="A696" i="2"/>
  <c r="A694" i="2"/>
  <c r="A692" i="2"/>
  <c r="A690" i="2"/>
  <c r="A688" i="2"/>
  <c r="A686" i="2"/>
  <c r="A684" i="2"/>
  <c r="A682" i="2"/>
  <c r="A680" i="2"/>
  <c r="A678" i="2"/>
  <c r="A676" i="2"/>
  <c r="A674" i="2"/>
  <c r="A672" i="2"/>
  <c r="A670" i="2"/>
  <c r="A668" i="2"/>
  <c r="A666" i="2"/>
  <c r="A664" i="2"/>
  <c r="A662" i="2"/>
  <c r="A660" i="2"/>
  <c r="A658" i="2"/>
  <c r="A656" i="2"/>
  <c r="A654" i="2"/>
  <c r="A652" i="2"/>
  <c r="A650" i="2"/>
  <c r="A648" i="2"/>
  <c r="A646" i="2"/>
  <c r="A644" i="2"/>
  <c r="A642" i="2"/>
  <c r="A640" i="2"/>
  <c r="A638" i="2"/>
  <c r="A636" i="2"/>
  <c r="A634" i="2"/>
  <c r="A632" i="2"/>
  <c r="A630" i="2"/>
  <c r="A628" i="2"/>
  <c r="A626" i="2"/>
  <c r="A624" i="2"/>
  <c r="A622" i="2"/>
  <c r="A620" i="2"/>
  <c r="A618" i="2"/>
  <c r="A616" i="2"/>
  <c r="A614" i="2"/>
  <c r="A612" i="2"/>
  <c r="A610" i="2"/>
  <c r="A608" i="2"/>
  <c r="A606" i="2"/>
  <c r="A604" i="2"/>
  <c r="A602" i="2"/>
  <c r="A600" i="2"/>
  <c r="A598" i="2"/>
  <c r="A596" i="2"/>
  <c r="A594" i="2"/>
  <c r="A592" i="2"/>
  <c r="A590" i="2"/>
  <c r="A588" i="2"/>
  <c r="A586" i="2"/>
  <c r="A584" i="2"/>
  <c r="A582" i="2"/>
  <c r="A580" i="2"/>
  <c r="A578" i="2"/>
  <c r="A576" i="2"/>
  <c r="A574" i="2"/>
  <c r="A572" i="2"/>
  <c r="A570" i="2"/>
  <c r="A568" i="2"/>
  <c r="A566" i="2"/>
  <c r="A564" i="2"/>
  <c r="A562" i="2"/>
  <c r="A560" i="2"/>
  <c r="A558" i="2"/>
  <c r="A556" i="2"/>
  <c r="A554" i="2"/>
  <c r="A552" i="2"/>
  <c r="A550" i="2"/>
  <c r="A548" i="2"/>
  <c r="A546" i="2"/>
  <c r="A544" i="2"/>
  <c r="A542" i="2"/>
  <c r="A540" i="2"/>
  <c r="A538" i="2"/>
  <c r="A536" i="2"/>
  <c r="A534" i="2"/>
  <c r="A532" i="2"/>
  <c r="A530" i="2"/>
  <c r="A528" i="2"/>
  <c r="A526" i="2"/>
  <c r="A524" i="2"/>
  <c r="A522" i="2"/>
  <c r="A520" i="2"/>
  <c r="A518" i="2"/>
  <c r="A516" i="2"/>
  <c r="A514" i="2"/>
  <c r="A512" i="2"/>
  <c r="A510" i="2"/>
  <c r="A508" i="2"/>
  <c r="A506" i="2"/>
  <c r="A504" i="2"/>
  <c r="A502" i="2"/>
  <c r="A500" i="2"/>
  <c r="A498" i="2"/>
  <c r="A496" i="2"/>
  <c r="A494" i="2"/>
  <c r="A492" i="2"/>
  <c r="A490" i="2"/>
  <c r="A488" i="2"/>
  <c r="A486" i="2"/>
  <c r="A484" i="2"/>
  <c r="A482" i="2"/>
  <c r="A480" i="2"/>
  <c r="A478" i="2"/>
  <c r="A476" i="2"/>
  <c r="A474" i="2"/>
  <c r="A472" i="2"/>
  <c r="A470" i="2"/>
  <c r="A468" i="2"/>
  <c r="A466" i="2"/>
  <c r="A464" i="2"/>
  <c r="A462" i="2"/>
  <c r="A460" i="2"/>
  <c r="A458" i="2"/>
  <c r="A456" i="2"/>
  <c r="A454" i="2"/>
  <c r="A452" i="2"/>
  <c r="A450" i="2"/>
  <c r="A448" i="2"/>
  <c r="A446" i="2"/>
  <c r="A444" i="2"/>
  <c r="A442" i="2"/>
  <c r="A440" i="2"/>
  <c r="A438" i="2"/>
  <c r="A436" i="2"/>
  <c r="A434" i="2"/>
  <c r="A432" i="2"/>
  <c r="A430" i="2"/>
  <c r="A428" i="2"/>
  <c r="A426" i="2"/>
  <c r="A424" i="2"/>
  <c r="A422" i="2"/>
  <c r="A420" i="2"/>
  <c r="A418" i="2"/>
  <c r="A416" i="2"/>
  <c r="A414" i="2"/>
  <c r="A412" i="2"/>
  <c r="A410" i="2"/>
  <c r="A408" i="2"/>
  <c r="A406" i="2"/>
  <c r="A404" i="2"/>
  <c r="A402" i="2"/>
  <c r="A400" i="2"/>
  <c r="A398" i="2"/>
  <c r="A396" i="2"/>
  <c r="A394" i="2"/>
  <c r="A392" i="2"/>
  <c r="A390" i="2"/>
  <c r="A388" i="2"/>
  <c r="A386" i="2"/>
  <c r="A384" i="2"/>
  <c r="A382" i="2"/>
  <c r="A380" i="2"/>
  <c r="A378" i="2"/>
  <c r="A376" i="2"/>
  <c r="A374" i="2"/>
  <c r="A372" i="2"/>
  <c r="A370" i="2"/>
  <c r="A368" i="2"/>
  <c r="A366" i="2"/>
  <c r="A364" i="2"/>
  <c r="A362" i="2"/>
  <c r="A360" i="2"/>
  <c r="A358" i="2"/>
  <c r="A356" i="2"/>
  <c r="A354" i="2"/>
  <c r="A352" i="2"/>
  <c r="A350" i="2"/>
  <c r="A348" i="2"/>
  <c r="A346" i="2"/>
  <c r="A344" i="2"/>
  <c r="O343" i="2"/>
  <c r="A342" i="2"/>
  <c r="A340" i="2"/>
  <c r="A338" i="2"/>
  <c r="A336" i="2"/>
  <c r="A334" i="2"/>
  <c r="A332" i="2"/>
  <c r="A330" i="2"/>
  <c r="A328" i="2"/>
  <c r="A326" i="2"/>
  <c r="A324" i="2"/>
  <c r="A322" i="2"/>
  <c r="A320" i="2"/>
  <c r="A318" i="2"/>
  <c r="A316" i="2"/>
  <c r="A314" i="2"/>
  <c r="A312" i="2"/>
  <c r="A310" i="2"/>
  <c r="A308" i="2"/>
  <c r="A306" i="2"/>
  <c r="A304" i="2"/>
  <c r="A302" i="2"/>
  <c r="A300" i="2"/>
  <c r="A298" i="2"/>
  <c r="A296" i="2"/>
  <c r="A294" i="2"/>
  <c r="A292" i="2"/>
  <c r="A290" i="2"/>
  <c r="A288" i="2"/>
  <c r="A286" i="2"/>
  <c r="A284" i="2"/>
  <c r="A282" i="2"/>
  <c r="A280" i="2"/>
  <c r="A278" i="2"/>
  <c r="A276" i="2"/>
  <c r="A274" i="2"/>
  <c r="A272" i="2"/>
  <c r="A270" i="2"/>
  <c r="A268" i="2"/>
  <c r="A266" i="2"/>
  <c r="A264" i="2"/>
  <c r="A262" i="2"/>
  <c r="A260" i="2"/>
  <c r="A258" i="2"/>
  <c r="A256" i="2"/>
  <c r="A254" i="2"/>
  <c r="A252" i="2"/>
  <c r="A250" i="2"/>
  <c r="A248" i="2"/>
  <c r="A246" i="2"/>
  <c r="A244" i="2"/>
  <c r="A242" i="2"/>
  <c r="A240" i="2"/>
  <c r="A238" i="2"/>
  <c r="A236" i="2"/>
  <c r="A234" i="2"/>
  <c r="A232" i="2"/>
  <c r="A230" i="2"/>
  <c r="A228" i="2"/>
  <c r="A226" i="2"/>
  <c r="A224" i="2"/>
  <c r="A222" i="2"/>
  <c r="A220" i="2"/>
  <c r="A218" i="2"/>
  <c r="A216" i="2"/>
  <c r="A214" i="2"/>
  <c r="A212" i="2"/>
  <c r="A210" i="2"/>
  <c r="A208" i="2"/>
  <c r="A206" i="2"/>
  <c r="A204" i="2"/>
  <c r="A202" i="2"/>
  <c r="A200" i="2"/>
  <c r="A198" i="2"/>
  <c r="A196" i="2"/>
  <c r="A194" i="2"/>
  <c r="A192" i="2"/>
  <c r="A190" i="2"/>
  <c r="A188" i="2"/>
  <c r="A186" i="2"/>
  <c r="A184" i="2"/>
  <c r="A182" i="2"/>
  <c r="A180" i="2"/>
  <c r="A178" i="2"/>
  <c r="A176" i="2"/>
  <c r="A174" i="2"/>
  <c r="A172" i="2"/>
  <c r="A170" i="2"/>
  <c r="A168" i="2"/>
  <c r="A166" i="2"/>
  <c r="A164" i="2"/>
  <c r="A162" i="2"/>
  <c r="A160" i="2"/>
  <c r="A158" i="2"/>
  <c r="A156" i="2"/>
  <c r="A154" i="2"/>
  <c r="A152" i="2"/>
  <c r="A150" i="2"/>
  <c r="A148" i="2"/>
  <c r="A146" i="2"/>
  <c r="A144" i="2"/>
  <c r="A142" i="2"/>
  <c r="A140" i="2"/>
  <c r="A138" i="2"/>
  <c r="A136" i="2"/>
  <c r="A134" i="2"/>
  <c r="A132" i="2"/>
  <c r="A130" i="2"/>
  <c r="A128" i="2"/>
  <c r="A126" i="2"/>
  <c r="A124" i="2"/>
  <c r="A122" i="2"/>
  <c r="A120" i="2"/>
  <c r="A118" i="2"/>
  <c r="A116" i="2"/>
  <c r="A114" i="2"/>
  <c r="A112" i="2"/>
  <c r="A110" i="2"/>
  <c r="A108" i="2"/>
  <c r="A106" i="2"/>
  <c r="A104" i="2"/>
  <c r="A102" i="2"/>
  <c r="A100" i="2"/>
  <c r="A98" i="2"/>
  <c r="A96" i="2"/>
  <c r="A94" i="2"/>
  <c r="A92" i="2"/>
  <c r="A90" i="2"/>
  <c r="A88" i="2"/>
  <c r="A86" i="2"/>
  <c r="A84" i="2"/>
  <c r="A82" i="2"/>
  <c r="A80" i="2"/>
  <c r="A78" i="2"/>
  <c r="A76" i="2"/>
  <c r="A74" i="2"/>
  <c r="A72" i="2"/>
  <c r="A70" i="2"/>
  <c r="A68" i="2"/>
  <c r="A66" i="2"/>
  <c r="A64" i="2"/>
  <c r="A62" i="2"/>
  <c r="A60" i="2"/>
  <c r="A58" i="2"/>
  <c r="A56" i="2"/>
  <c r="A54" i="2"/>
  <c r="A52" i="2"/>
  <c r="A50" i="2"/>
  <c r="A48" i="2"/>
  <c r="A46" i="2"/>
  <c r="A44" i="2"/>
  <c r="A42" i="2"/>
  <c r="A40" i="2"/>
  <c r="A38" i="2"/>
  <c r="A36" i="2"/>
  <c r="A34" i="2"/>
  <c r="A32" i="2"/>
  <c r="A30" i="2"/>
  <c r="A28" i="2"/>
  <c r="A26" i="2"/>
  <c r="A24" i="2"/>
  <c r="A22" i="2"/>
  <c r="A20" i="2"/>
  <c r="A18" i="2"/>
  <c r="A16" i="2"/>
  <c r="A14" i="2"/>
  <c r="A12" i="2"/>
  <c r="A10" i="2"/>
  <c r="A8" i="2"/>
</calcChain>
</file>

<file path=xl/sharedStrings.xml><?xml version="1.0" encoding="utf-8"?>
<sst xmlns="http://schemas.openxmlformats.org/spreadsheetml/2006/main" count="3420" uniqueCount="896">
  <si>
    <t>Наименование организации</t>
  </si>
  <si>
    <t>Открытость и доступность информации об организации</t>
  </si>
  <si>
    <t>Комфортность условий предоставления услуг</t>
  </si>
  <si>
    <t>Доступность услуг для инвалидов</t>
  </si>
  <si>
    <t>Доброжелательность, вежливость работников организации</t>
  </si>
  <si>
    <t>Удовлетворенность условиями оказания услуг</t>
  </si>
  <si>
    <t>Итоговая оценка по организации</t>
  </si>
  <si>
    <t>ОБЛАСТНОЕ ГОСУДАРСТВЕННОЕ БЮДЖЕТНОЕ УЧРЕЖДЕНИЕ ДОПОЛНИТЕЛЬНОГО ОБРАЗОВАНИЯ "ЦЕНТР "АЛЫЕ ПАРУСА"</t>
  </si>
  <si>
    <t>МУНИЦИПАЛЬНОЕ УЧРЕЖДЕНИЕ ДОПОЛНИТЕЛЬНОГО ОБРАЗОВАНИЯ ДЕТСКАЯ ШКОЛА ИСКУССТВ № 1 ЧЕРДАКЛИНСКОГО РАЙОНА УЛЬЯНОВСКОЙ ОБЛАСТИ</t>
  </si>
  <si>
    <t>МУНИЦИПАЛЬНОЕ УЧРЕЖДЕНИЕ ДОПОЛНИТЕЛЬНОГО ОБРАЗОВАНИЯ ДЕТСКАЯ ШКОЛА ИСКУССТВ № 2 ЧЕРДАКЛИНСКОГО РАЙОНА УЛЬЯНОВСКОЙ ОБЛАСТИ</t>
  </si>
  <si>
    <t>МУНИЦИПАЛЬНОЕ БЮДЖЕТНОЕ ОБЩЕОБРАЗОВАТЕЛЬНОЕ УЧРЕЖДЕНИЕ МИРНОВСКАЯ СРЕДНЯЯ ШКОЛА ИМЕНИ СЕРГЕЯ ЮРЬЕВИЧА ПЯДЫШЕВА</t>
  </si>
  <si>
    <t>МУНИЦИПАЛЬНОЕ ОБЩЕОБРАЗОВАТЕЛЬНОЕ УЧРЕЖДЕНИЕ АНДРЕЕВСКАЯ СРЕДНЯЯ ШКОЛА ИМЕНИ Н.Н.БЛАГОВА</t>
  </si>
  <si>
    <t>МУНИЦИПАЛЬНОЕ ОБЩЕОБРАЗОВАТЕЛЬНОЕ УЧРЕЖДЕНИЕ НОВОБЕЛОЯРСКАЯ СРЕДНЯЯ ШКОЛА ИМЕНИ ГЕРОЯ СОВЕТСКОГО СОЮЗА Н.И. ОГУРЕЧНИКОВА</t>
  </si>
  <si>
    <t>МУНИЦИПАЛЬНОЕ ОБЩЕОБРАЗОВАТЕЛЬНОЕ УЧРЕЖДЕНИЕ БРЯНДИНСКАЯ СРЕДНЯЯ ШКОЛА ИМЕНИ НАРОДНОЙ АРТИСТКИ РФ Е.А. САПОГОВОЙ</t>
  </si>
  <si>
    <t>МУНИЦИПАЛЬНОЕ ОБЩЕОБРАЗОВАТЕЛЬНОЕ УЧРЕЖДЕНИЕ ПЯТИСОТЕННАЯ СРЕДНЯЯ ШКОЛА</t>
  </si>
  <si>
    <t>МУНИЦИПАЛЬНОЕ БЮДЖЕТНОЕ ОБЩЕОБРАЗОВАТЕЛЬНОЕ УЧРЕЖДЕНИЕ ЧЕРДАКЛИНСКАЯ СРЕДНЯЯ ШКОЛА № 1 ИМЕНИ ДОКТОРА ЛЕОНИДА МИХАЙЛОВИЧА РОШАЛЯ</t>
  </si>
  <si>
    <t>МУНИЦИПАЛЬНОЕ БЮДЖЕТНОЕ ОБЩЕОБРАЗОВАТЕЛЬНОЕ УЧРЕЖДЕНИЕ ПЕРВОМАЙСКАЯ СРЕДНЯЯ ШКОЛА</t>
  </si>
  <si>
    <t>МУНИЦИПАЛЬНОЕ ОБЩЕОБРАЗОВАТЕЛЬНОЕ УЧРЕЖДЕНИЕ ОКТЯБРЬСКИЙ СЕЛЬСКИЙ ЛИЦЕЙ</t>
  </si>
  <si>
    <t>МУНИЦИПАЛЬНОЕ ОБЩЕОБРАЗОВАТЕЛЬНОЕ УЧРЕЖДЕНИЕ БОГДАШКИНСКАЯ СРЕДНЯЯ ШКОЛА</t>
  </si>
  <si>
    <t>МУНИЦИПАЛЬНОЕ ОБЩЕОБРАЗОВАТЕЛЬНОЕ УЧРЕЖДЕНИЕ ВОЛОДАРСКАЯ СРЕДНЯЯ ШКОЛА</t>
  </si>
  <si>
    <t>МУНИЦИПАЛЬНОЕ ОБЩЕОБРАЗОВАТЕЛЬНОЕ УЧРЕЖДЕНИЕ ОЗЕРСКАЯ СРЕДНЯЯ ШКОЛА ИМЕНИ ЗАСЛУЖЕННОГО УЧИТЕЛЯ РФ А.Ф.ДВОРЯНИНОВА</t>
  </si>
  <si>
    <t>МУНИЦИПАЛЬНОЕ ОБЩЕОБРАЗОВАТЕЛЬНОЕ УЧРЕЖДЕНИЕ КРЕСТОВОГОРОДИЩЕНСКАЯ СРЕДНЯЯ ШКОЛА ИМЕНИ ГЕРОЯ СОВЕТСКОГО СОЮЗА МИХАИЛА ФЕДОРОВИЧА ВАХРАМЕЕВА</t>
  </si>
  <si>
    <t>МУНИЦИПАЛЬНОЕ КАЗЁННОЕ УЧРЕЖДЕНИЕ ДОПОЛНИТЕЛЬНОГО ОБРАЗОВАНИЯ ЧЕРДАКЛИНСКИЙ ЦЕНТР ДОПОЛНИТЕЛЬНОГО ОБРАЗОВАНИЯ</t>
  </si>
  <si>
    <t>МУНИЦИПАЛЬНОЕ ДОШКОЛЬНОЕ ОБРАЗОВАТЕЛЬНОЕ УЧРЕЖДЕНИЕ КРАСНОЯРСКИЙ ДЕТСКИЙ САД</t>
  </si>
  <si>
    <t>МУНИЦИПАЛЬНОЕ ДОШКОЛЬНОЕ ОБРАЗОВАТЕЛЬНОЕ УЧРЕЖДЕНИЕ ЧЕРДАКЛИНСКИЙ ДЕТСКИЙ САД №2 "СОЛНЫШКО"</t>
  </si>
  <si>
    <t>МУНИЦИПАЛЬНОЕ ДОШКОЛЬНОЕ ОБРАЗОВАТЕЛЬНОЕ УЧРЕЖДЕНИЕ КРЕСТОВО-ГОРОДИЩЕНСКИЙ ДЕТСКИЙ САД "МАЛЫШ"</t>
  </si>
  <si>
    <t>МУНИЦИПАЛЬНОЕ ДОШКОЛЬНОЕ ОБРАЗОВАТЕЛЬНОЕ УЧРЕЖДЕНИЕ ОЗЁРСКИЙ ДЕТСКИЙ САД "ОДУВАНЧИК"</t>
  </si>
  <si>
    <t>МУНИЦИПАЛЬНОЕ ДОШКОЛЬНОЕ ОБРАЗОВАТЕЛЬНОЕ УЧРЕЖДЕНИЕ ЧЕРДАКЛИНСКИЙ ДЕТСКИЙ САД № 4 "РОДНИЧОК"</t>
  </si>
  <si>
    <t>МУНИЦИПАЛЬНОЕ ДОШКОЛЬНОЕ ОБРАЗОВАТЕЛЬНОЕ УЧРЕЖДЕНИЕ ЧЕРДАКЛИНСКИЙ ДЕТСКИЙ САД № 5 "РЯБИНКА"</t>
  </si>
  <si>
    <t>МУНИЦИПАЛЬНОЕ ОБЩЕОБРАЗОВАТЕЛЬНОЕ УЧРЕЖДЕНИЕ ЦИЛЬНИНСКАЯ СРЕДНЯЯ ШКОЛА МУНИЦИПАЛЬНОГО ОБРАЗОВАНИЯ "ЦИЛЬНИНСКИЙ РАЙОН" УЛЬЯНОВСКОЙ ОБЛАСТИ</t>
  </si>
  <si>
    <t>МУНИЦИПАЛЬНОЕ ОБЩЕОБРАЗОВАТЕЛЬНОЕ УЧРЕЖДЕНИЕ СТЕПНОАННЕНКОВСКАЯ СРЕДНЯЯ ШКОЛА МУНИЦИПАЛЬНОГО ОБРАЗОВАНИЯ "ЦИЛЬНИНСКИЙ РАЙОН" УЛЬЯНОВСКОЙ ОБЛАСТИ</t>
  </si>
  <si>
    <t>МУНИЦИПАЛЬНОЕ ОБЩЕОБРАЗОВАТЕЛЬНОЕ УЧРЕЖДЕНИЕ СТАРОАЛГАШИНСКАЯ СРЕДНЯЯ ШКОЛА ИМЕНИ ГЕРОЯ СОВЕТСКОГО СОЮЗА Н.Г.КНЯЗЬКИНА МУНИЦИПАЛЬНОГО ОБРАЗОВАНИЯ "ЦИЛЬНИНСКИЙ РАЙОН" УЛЬЯНОВСКОЙ ОБЛАСТИ</t>
  </si>
  <si>
    <t>МУНИЦИПАЛЬНОЕ ОБЩЕОБРАЗОВАТЕЛЬНОЕ УЧРЕЖДЕНИЕ СРЕДНЕТИМЕРСЯНСКАЯ СРЕДНЯЯ ШКОЛА ИМЕНИ ГЕРОЯ СОВЕТСКОГО СОЮЗА Е.Т.ВОРОБЬЁВА МУНИЦИПАЛЬНОГО ОБРАЗОВАНИЯ "ЦИЛЬНИНСКИЙ РАЙОН" УЛЬЯНОВСКОЙ ОБЛАСТИ</t>
  </si>
  <si>
    <t>МУНИЦИПАЛЬНОЕ ОБЩЕОБРАЗОВАТЕЛЬНОЕ УЧРЕЖДЕНИЕ ПОКРОВСКАЯ СРЕДНЯЯ ШКОЛА МУНИЦИПАЛЬНОГО ОБРАЗОВАНИЯ "ЦИЛЬНИНСКИЙ РАЙОН" УЛЬЯНОВСКОЙ ОБЛАСТИ</t>
  </si>
  <si>
    <t>МУНИЦИПАЛЬНОЕ ОБЩЕОБРАЗОВАТЕЛЬНОЕ УЧРЕЖДЕНИЕ ПИЛЮГИНСКАЯ НАЧАЛЬНАЯ ШКОЛА МУНИЦИПАЛЬНОГО ОБРАЗОВАНИЯ "ЦИЛЬНИНСКИЙ РАЙОН" УЛЬЯНОВСКОЙ ОБЛАСТИ</t>
  </si>
  <si>
    <t>МУНИЦИПАЛЬНОЕ ОБЩЕОБРАЗОВАТЕЛЬНОЕ УЧРЕЖДЕНИЕ ОРЛОВСКАЯ НАЧАЛЬНАЯ ШКОЛА МУНИЦИПАЛЬНОГО ОБРАЗОВАНИЯ "ЦИЛЬНИНСКИЙ РАЙОН" УЛЬЯНОВСКОЙ ОБЛАСТИ</t>
  </si>
  <si>
    <t>МУНИЦИПАЛЬНОЕ ОБЩЕОБРАЗОВАТЕЛЬНОЕ УЧРЕЖДЕНИЕ НОВОНИКУЛИНСКАЯ СРЕДНЯЯ ШКОЛА МУНИЦИПАЛЬНОГО ОБРАЗОВАНИЯ "ЦИЛЬНИНСКИЙ РАЙОН" УЛЬЯНОВСКОЙ ОБЛАСТИ</t>
  </si>
  <si>
    <t>МУНИЦИПАЛЬНОЕ ОБЩЕОБРАЗОВАТЕЛЬНОЕ УЧРЕЖДЕНИЕ НОВОАЛГАШИНСКАЯ СРЕДНЯЯ ШКОЛА МУНИЦИПАЛЬНОГО ОБРАЗОВАНИЯ "ЦИЛЬНИНСКИЙ РАЙОН" УЛЬЯНОВСКОЙ ОБЛАСТИ</t>
  </si>
  <si>
    <t>МУНИЦИПАЛЬНОЕ ОБЩЕОБРАЗОВАТЕЛЬНОЕ УЧРЕЖДЕНИЕ НИЖНЕТИМЕРСЯНСКАЯ СРЕДНЯЯ ШКОЛА МУНИЦИПАЛЬНОГО ОБРАЗОВАНИЯ "ЦИЛЬНИНСКИЙ РАЙОН" УЛЬЯНОВСКОЙ ОБЛАСТИ</t>
  </si>
  <si>
    <t>МУНИЦИПАЛЬНОЕ ОБЩЕОБРАЗОВАТЕЛЬНОЕ УЧРЕЖДЕНИЕ МОКРОБУГУРНИНСКАЯ СРЕДНЯЯ ШКОЛА МУНИЦИПАЛЬНОГО ОБРАЗОВАНИЯ "ЦИЛЬНИНСКИЙ РАЙОН" УЛЬЯНОВСКОЙ ОБЛАСТИ</t>
  </si>
  <si>
    <t>МУНИЦИПАЛЬНОЕ УЧРЕЖДЕНИЕ ДОПОЛНИТЕЛЬНОГО ОБРАЗОВАНИЯ "ЦИЛЬНИНСКАЯ ДЕТСКАЯ ШКОЛА ИСКУССТВ" МУНИЦИПАЛЬНОГО ОБРАЗОВАНИЯ "ЦИЛЬНИНСКИЙ РАЙОН" УЛЬЯНОВСКОЙ ОБЛАСТИ</t>
  </si>
  <si>
    <t>МУНИЦИПАЛЬНОЕ УЧРЕЖДЕНИЕ ДОПОЛНИТЕЛЬНОГО ОБРАЗОВАНИЯ "БОЛЬШЕНАГАТКИНСКАЯ ДЕТСКАЯ ШКОЛА ИСКУССТВ" МУНИЦИПАЛЬНОГО ОБРАЗОВАНИЯ "ЦИЛЬНИНСКИЙ РАЙОН" УЛЬЯНОВСКОЙ ОБЛАСТИ</t>
  </si>
  <si>
    <t>МУНИЦИПАЛЬНОЕ ДОШКОЛЬНОЕ ОБРАЗОВАТЕЛЬНОЕ УЧРЕЖДЕНИЕ СТЕПНОАННЕНКОВСКИЙ ДЕТСКИЙ САД "ЯГОДКА" МУНИЦИПАЛЬНОГО ОБРАЗОВАНИЯ "ЦИЛЬНИНСКИЙ РАЙОН" УЛЬЯНОВСКОЙ ОБЛАСТИ</t>
  </si>
  <si>
    <t>МУНИЦИПАЛЬНОЕ ДОШКОЛЬНОЕ ОБРАЗОВАТЕЛЬНОЕ УЧРЕЖДЕНИЕ НИЖНЕТИМЕРСЯНСКИЙ ДЕТСКИЙ САД МУНИЦИПАЛЬНОГО ОБРАЗОВАНИЯ "ЦИЛЬНИНСКИЙ РАЙОН" УЛЬЯНОВСКОЙ ОБЛАСТИ</t>
  </si>
  <si>
    <t>МУНИЦИПАЛЬНОЕ ДОШКОЛЬНОЕ ОБРАЗОВАТЕЛЬНОЕ УЧРЕЖДЕНИЕ ПОКРОВСКИЙ ДЕТСКИЙ САД "КОЛОСОК" МУНИЦИПАЛЬНОГО ОБРАЗОВАНИЯ "ЦИЛЬНИНСКИЙ РАЙОН" УЛЬЯНОВСКОЙ ОБЛАСТИ</t>
  </si>
  <si>
    <t>МУНИЦИПАЛЬНОЕ ДОШКОЛЬНОЕ ОБРАЗОВАТЕЛЬНОЕ УЧРЕЖДЕНИЕ ЦИЛЬНИНСКИЙ ДЕТСКИЙ САД "ТЕРЕМ-ТЕРЕМОК" МУНИЦИПАЛЬНОГО ОБРАЗОВАНИЯ "ЦИЛЬНИНСКИЙ РАЙОН" УЛЬЯНОВСКОЙ ОБЛАСТИ</t>
  </si>
  <si>
    <t>МУНИЦИПАЛЬНОЕ ДОШКОЛЬНОЕ ОБРАЗОВАТЕЛЬНОЕ УЧРЕЖДЕНИЕ ЦИЛЬНИНСКИЙ ДЕТСКИЙ САД "ЗЁРНЫШКО" МУНИЦИПАЛЬНОГО ОБРАЗОВАНИЯ "ЦИЛЬНИНСКИЙ РАЙОН" УЛЬЯНОВСКОЙ ОБЛАСТИ</t>
  </si>
  <si>
    <t>МУНИЦИПАЛЬНОЕ КАЗЁННОЕ ДОШКОЛЬНОЕ ОБРАЗОВАТЕЛЬНОЕ УЧРЕЖДЕНИЕ ОРЛОВСКИЙ ДЕТСКИЙ САД "ИВУШКА" МУНИЦИПАЛЬНОГО ОБРАЗОВАНИЯ "ЦИЛЬНИНСКИЙ РАЙОН" УЛЬЯНОВСКОЙ ОБЛАСТИ</t>
  </si>
  <si>
    <t>МУНИЦИПАЛЬНОЕ ОБЩЕОБРАЗОВАТЕЛЬНОЕ УЧРЕЖДЕНИЕ БИРЮЧЕВСКАЯ ОСНОВНАЯ ШКОЛА</t>
  </si>
  <si>
    <t>МУНИЦИПАЛЬНОЕ ОБЩЕОБРАЗОВАТЕЛЬНОЕ УЧРЕЖДЕНИЕ ОХОТНИЧЬЕВСКАЯ СРЕДНЯЯ ШКОЛА</t>
  </si>
  <si>
    <t>МУНИЦИПАЛЬНОЕ ОБЩЕОБРАЗОВАТЕЛЬНОЕ УЧРЕЖДЕНИЕ ТЕТЮШСКАЯ СРЕДНЯЯ ШКОЛА</t>
  </si>
  <si>
    <t>МУНИЦИПАЛЬНОЕ ОБЩЕОБРАЗОВАТЕЛЬНОЕ УЧРЕЖДЕНИЕ БОЛЬШЕКЛЮЧИЩЕНСКАЯ СРЕДНЯЯ ШКОЛА ИМЕНИ В.Н. КАШТАНКИНА</t>
  </si>
  <si>
    <t>МУНИЦИПАЛЬНОЕ ОБЩЕОБРАЗОВАТЕЛЬНОЕ УЧРЕЖДЕНИЕ САЛМАНОВСКАЯ СРЕДНЯЯ ШКОЛА</t>
  </si>
  <si>
    <t>МУНИЦИПАЛЬНОЕ ОБЩЕОБРАЗОВАТЕЛЬНОЕ УЧРЕЖДЕНИЕ ТИМИРЯЗЕВСКАЯ СРЕДНЯЯ ШКОЛА</t>
  </si>
  <si>
    <t>МУНИЦИПАЛЬНОЕ ОБЩЕОБРАЗОВАТЕЛЬНОЕ УЧРЕЖДЕНИЕ НОВОБЕДЕНЬГОВСКАЯ ОСНОВНАЯ ШКОЛА</t>
  </si>
  <si>
    <t>МУНИЦИПАЛЬНОЕ БЮДЖЕТНОЕ УЧРЕЖДЕНИЕ ДОПОЛНИТЕЛЬНОГО ОБРАЗОВАНИЯ "ИШЕЕВСКАЯ ДЕТСКАЯ ШКОЛА ИСКУССТВ"</t>
  </si>
  <si>
    <t>МУНИЦИПАЛЬНОЕ БЮДЖЕТНОЕ УЧРЕЖДЕНИЕ ДОПОЛНИТЕЛЬНОГО ОБРАЗОВАНИЯ "РОЩИНСКАЯ ДЕТСКАЯ ШКОЛА ИСКУССТВ"</t>
  </si>
  <si>
    <t>МУНИЦИПАЛЬНОЕ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</si>
  <si>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"ТЕТЮШСКАЯ ДЕТСКАЯ ШКОЛА ИСКУССТВ"</t>
  </si>
  <si>
    <t>МУНИЦИПАЛЬНОЕ БЮДЖЕТНОЕ УЧРЕЖДЕНИЕ ДОПОЛНИТЕЛЬНОГО ОБРАЗОВАНИЯ "ТИМИРЯЗЕВСКАЯ ДЕТСКАЯ ШКОЛА ИСКУССТВ"</t>
  </si>
  <si>
    <t>МУНИЦИПАЛЬНОЕ БЮДЖЕТНОЕ УЧРЕЖДЕНИЕ ДОПОЛНИТЕЛЬНОГО ОБРАЗОВАНИЯ "УНДОРОВСКАЯ ДЕТСКАЯ ШКОЛА ИСКУССТВ ИМЕНИ Г.В. СВИРИДОВА"</t>
  </si>
  <si>
    <t>МУНИЦИПАЛЬНОЕ ДОШКОЛЬНОЕ ОБЩЕОБРАЗОВАТЕЛЬНОЕ УЧРЕЖДЕНИЕ "ИШЕЕВСКИЙ ДЕТСКИЙ САД "РОДНИЧОК"</t>
  </si>
  <si>
    <t>МУНИЦИПАЛЬНОЕ ДОШКОЛЬНОЕ ОБЩЕОБРАЗОВАТЕЛЬНОЕ УЧРЕЖДЕНИЕ "УНДОРОВСКИЙ ДЕТСКИЙ САД "СОЛНЫШКО"</t>
  </si>
  <si>
    <t>МУНИЦИПАЛЬНОЕ БЮДЖЕТНОЕ УЧРЕЖДЕНИЕ ДОПОЛНИТЕЛЬНОГО ОБРАЗОВАНИЯ ДЕТСКАЯ ШКОЛА ИСКУССТВ № 13</t>
  </si>
  <si>
    <t>МУНИЦИПАЛЬНОЕ БЮДЖЕТНОЕ УЧРЕЖДЕНИЕ ДОПОЛНИТЕЛЬНОГО ОБРАЗОВАНИЯ ДЕТСКАЯ ШКОЛА ИСКУССТВ № 12</t>
  </si>
  <si>
    <t>МУНИЦИПАЛЬНОЕ БЮДЖЕТНОЕ УЧРЕЖДЕНИЕ ДОПОЛНИТЕЛЬНОГО ОБРАЗОВАНИЯ ДЕТСКАЯ ШКОЛА ИСКУССТВ № 10</t>
  </si>
  <si>
    <t>МУНИЦИПАЛЬНОЕ БЮДЖЕТНОЕ УЧРЕЖДЕНИЕ ДОПОЛНИТЕЛЬНОГО ОБРАЗОВАНИЯ ДЕТСКАЯ ШКОЛА ИСКУССТВ № 8</t>
  </si>
  <si>
    <t>МУНИЦИПАЛЬНОЕ БЮДЖЕТНОЕ УЧРЕЖДЕНИЕ ДОПОЛНИТЕЛЬНОГО ОБРАЗОВАНИЯ ДЕТСКАЯ ШКОЛА ИСКУССТВ № 7</t>
  </si>
  <si>
    <t>МУНИЦИПАЛЬНОЕ БЮДЖЕТНОЕ УЧРЕЖДЕНИЕ ДОПОЛНИТЕЛЬНОГО ОБРАЗОВАНИЯ ДЕТСКАЯ ШКОЛА ИСКУССТВ № 6</t>
  </si>
  <si>
    <t>МУНИЦИПАЛЬНОЕ БЮДЖЕТНОЕ УЧРЕЖДЕНИЕ ДОПОЛНИТЕЛЬНОГО ОБРАЗОВАНИЯ ДЕТСКАЯ ШКОЛА ИСКУССТВ ИМЕНИ М.А. БАЛАКИРЕВА</t>
  </si>
  <si>
    <t>МУНИЦИПАЛЬНОЕ БЮДЖЕТНОЕ УЧРЕЖДЕНИЕ ДОПОЛНИТЕЛЬНОГО ОБРАЗОВАНИЯ ДЕТСКАЯ ШКОЛА ИСКУССТВ № 4</t>
  </si>
  <si>
    <t>МУНИЦИПАЛЬНОЕ БЮДЖЕТНОЕ УЧРЕЖДЕНИЕ ДОПОЛНИТЕЛЬНОГО ОБРАЗОВАНИЯ ДЕТСКАЯ ШКОЛА ИСКУССТВ ИМЕНИ А. В. ВАРЛАМОВА</t>
  </si>
  <si>
    <t>МУНИЦИПАЛЬНОЕ БЮДЖЕТНОЕ УЧРЕЖДЕНИЕ ДОПОЛНИТЕЛЬНОГО ОБРАЗОВАНИЯ ДЕТСКАЯ ШКОЛА ИСКУССТВ № 2</t>
  </si>
  <si>
    <t>ГОСУДАРСТВЕННОЕ АВТОНОМНОЕ УЧРЕЖДЕНИЕ ДОПОЛНИТЕЛЬНОГО ОБРАЗОВАНИЯ "ОБЛАСТНАЯ ДЕТСКАЯ ШКОЛА ИСКУССТВ"</t>
  </si>
  <si>
    <t>МУНИЦИПАЛЬНОЕ БЮДЖЕТНОЕ УЧРЕЖДЕНИЕ ДОПОЛНИТЕЛЬНОГО ОБРАЗОВАНИЯ "ДЕТСКАЯ ХУДОЖЕСТВЕННАЯ ШКОЛА"</t>
  </si>
  <si>
    <t>ОБЛАСТНОЕ ГОСУДАРСТВЕННОЕ БЮДЖЕТНОЕ ПРОФЕССИОНАЛЬНОЕ ОБРАЗОВАТЕЛЬНОЕ УЧРЕЖДЕНИЕ "УЛЬЯНОВСКОЕ УЧИЛИЩЕ (ТЕХНИКУМ) ОЛИМПИЙСКОГО РЕЗЕРВА"</t>
  </si>
  <si>
    <t>МУНИЦИПАЛЬНОЕ БЮДЖЕТНОЕ ОБРАЗОВАТЕЛЬНОЕ УЧРЕЖДЕНИЕ "ЦЕНТР ПСИХОЛОГО-МЕДИКО-СОЦИАЛЬНОГО СОПРОВОЖДЕНИЯ "РОСТОК"</t>
  </si>
  <si>
    <t>ОБЛАСТНОЕ ГОСУДАРСТВЕННОЕ БЮДЖЕТНОЕ ОБРАЗОВАТЕЛЬНОЕ УЧРЕЖДЕНИЕ "ЦЕНТР ПСИХОЛОГО-ПЕДАГОГИЧЕСКОЙ, МЕДИЦИНСКОЙ И СОЦИАЛЬНОЙ ПОМОЩИ "РАЗВИТИЕ"</t>
  </si>
  <si>
    <t>ОБЩЕСТВО С ОГРАНИЧЕННОЙ ОТВЕТСТВЕННОСТЬЮ "АКАДЕМИЯ ДЕТСТВА"</t>
  </si>
  <si>
    <t>ЧАСТНОЕ УЧРЕЖДЕНИЕ - ОБЩЕОБРАЗОВАТЕЛЬНАЯ ОРГАНИЗАЦИЯ "СИМБИРСКАЯ ГИМНАЗИЯ "ДАР"</t>
  </si>
  <si>
    <t>ЧАСТНОЕ УЧРЕЖДЕНИЕ - ОБЩЕОБРАЗОВАТЕЛЬНАЯ ОРГАНИЗАЦИЯ "МЕЖДУНАРОДНАЯ ШКОЛА "ИСТОЧНИК"</t>
  </si>
  <si>
    <t>МУНИЦИПАЛЬНОЕ БЮДЖЕТНОЕ ОБЩЕОБРАЗОВАТЕЛЬНОЕ УЧРЕЖДЕНИЕ ГОРОДА УЛЬЯНОВСКА "ОТКРЫТАЯ (СМЕННАЯ) ШКОЛА № 4"</t>
  </si>
  <si>
    <t>МУНИЦИПАЛЬНОЕ БЮДЖЕТНОЕ ОБЩЕОБРАЗОВАТЕЛЬНОЕ УЧРЕЖДЕНИЕ "ЛУГОВСКАЯ ОСНОВНАЯ ШКОЛА ИМЕНИ ГЕРОЯ СОВЕТСКОГО СОЮЗА М.П.ХВАТКОВА"</t>
  </si>
  <si>
    <t>МУНИЦИПАЛЬНОЕ БЮДЖЕТНОЕ ОБЩЕОБРАЗОВАТЕЛЬНОЕ УЧРЕЖДЕНИЕ ГОРОДА УЛЬЯНОВСКА "НАЧАЛЬНАЯ ШКОЛА № 200"</t>
  </si>
  <si>
    <t>МУНИЦИПАЛЬНОЕ БЮДЖЕТНОЕ ОБЩЕОБРАЗОВАТЕЛЬНОЕ УЧРЕЖДЕНИЕ ГОРОДА УЛЬЯНОВСКА "ГУБЕРНАТОРСКИЙ ЛИЦЕЙ № 100"</t>
  </si>
  <si>
    <t>МУНИЦИПАЛЬНОЕ БЮДЖЕТНОЕ ОБЩЕОБРАЗОВАТЕЛЬНОЕ УЧРЕЖДЕНИЕ ГОРОДА УЛЬЯНОВСКА "СРЕДНЯЯ ШКОЛА №86 ИМЕНИ КОНТР-АДМИРАЛА И.И.ВЕРЕНИКИНА"</t>
  </si>
  <si>
    <t>МУНИЦИПАЛЬНОЕ БЮДЖЕТНОЕ ОБЩЕОБРАЗОВАТЕЛЬНОЕ УЧРЕЖДЕНИЕ ГОРОДА УЛЬЯНОВСКА "СРЕДНЯЯ ШКОЛА № 83"</t>
  </si>
  <si>
    <t>МУНИЦИПАЛЬНОЕ БЮДЖЕТНОЕ ОБЩЕОБРАЗОВАТЕЛЬНОЕ УЧРЕЖДЕНИЕ ГОРОДА УЛЬЯНОВСКА "СРЕДНЯЯ ШКОЛА № 82"</t>
  </si>
  <si>
    <t>МУНИЦИПАЛЬНОЕ БЮДЖЕТНОЕ ОБЩЕОБРАЗОВАТЕЛЬНОЕ УЧРЕЖДЕНИЕ ГОРОДА УЛЬЯНОВСКА "СРЕДНЯЯ ШКОЛА № 81 ИМЕНИ ГЕРОЯ СОВЕТСКОГО СОЮЗА ГЕНЕРАЛА Д.М. КАРБЫШЕВА"</t>
  </si>
  <si>
    <t>МУНИЦИПАЛЬНОЕ БЮДЖЕТНОЕ ОБЩЕОБРАЗОВАТЕЛЬНОЕ УЧРЕЖДЕНИЕ ГОРОДА УЛЬЯНОВСКА "СРЕДНЯЯ ШКОЛА № 78 ИМЕНИ ПЕРВОГО ПРЕЗИДЕНТА РЕСПУБЛИКИ АЗЕРБАЙДЖАН ГЕЙДАРА АЛИЕВА"</t>
  </si>
  <si>
    <t>МУНИЦИПАЛЬНОЕ БЮДЖЕТНОЕ ОБЩЕОБРАЗОВАТЕЛЬНОЕ УЧРЕЖДЕНИЕ ГОРОДА УЛЬЯНОВСКА "СРЕДНЯЯ ШКОЛА № 76 ИМЕНИ ХО ШИ МИНА"</t>
  </si>
  <si>
    <t>МУНИЦИПАЛЬНОЕ БЮДЖЕТНОЕ ОБЩЕОБРАЗОВАТЕЛЬНОЕ УЧРЕЖДЕНИЕ ГОРОДА УЛЬЯНОВСКА "СРЕДНЯЯ ШКОЛА № 75"</t>
  </si>
  <si>
    <t>МУНИЦИПАЛЬНОЕ БЮДЖЕТНОЕ ОБЩЕОБРАЗОВАТЕЛЬНОЕ УЧРЕЖДЕНИЕ ГОРОДА УЛЬЯНОВСКА "СРЕДНЯЯ ШКОЛА № 73"</t>
  </si>
  <si>
    <t>МУНИЦИПАЛЬНОЕ БЮДЖЕТНОЕ ОБЩЕОБРАЗОВАТЕЛЬНОЕ УЧРЕЖДЕНИЕ ГОРОДА УЛЬЯНОВСКА "СРЕДНЯЯ ШКОЛА № 72 С УГЛУБЛЕННЫМ ИЗУЧЕНИЕМ ОТДЕЛЬНЫХ ПРЕДМЕТОВ"</t>
  </si>
  <si>
    <t>МУНИЦИПАЛЬНОЕ БЮДЖЕТНОЕ ОБЩЕОБРАЗОВАТЕЛЬНОЕ УЧРЕЖДЕНИЕ ГОРОДА УЛЬЯНОВСКА "СРЕДНЯЯ ШКОЛА №69 ИМЕНИ А.А. ТУПОЛЕВА"</t>
  </si>
  <si>
    <t>МУНИЦИПАЛЬНОЕ БЮДЖЕТНОЕ ОБЩЕОБРАЗОВАТЕЛЬНОЕ УЧРЕЖДЕНИЕ ГОРОДА УЛЬЯНОВСКА "СРЕДНЯЯ ШКОЛА № 66"</t>
  </si>
  <si>
    <t>МУНИЦИПАЛЬНОЕ БЮДЖЕТНОЕ ОБЩЕОБРАЗОВАТЕЛЬНОЕ УЧРЕЖДЕНИЕ "ГИМНАЗИЯ № 65 ИМЕНИ Н.САФРОНОВА"</t>
  </si>
  <si>
    <t>МУНИЦИПАЛЬНОЕ БЮДЖЕТНОЕ ОБЩЕОБРАЗОВАТЕЛЬНОЕ УЧРЕЖДЕНИЕ ГОРОДА УЛЬЯНОВСКА "СРЕДНЯЯ ШКОЛА № 63"</t>
  </si>
  <si>
    <t>МУНИЦИПАЛЬНОЕ БЮДЖЕТНОЕ ОБЩЕОБРАЗОВАТЕЛЬНОЕ УЧРЕЖДЕНИЕ ГОРОДА УЛЬЯНОВСКА "СРЕДНЯЯ ШКОЛА № 62"</t>
  </si>
  <si>
    <t>МУНИЦИПАЛЬНОЕ БЮДЖЕТНОЕ ОБЩЕОБРАЗОВАТЕЛЬНОЕ УЧРЕЖДЕНИЕ ГОРОДА УЛЬЯНОВСКА "СРЕДНЯЯ ШКОЛА № 61"</t>
  </si>
  <si>
    <t>МУНИЦИПАЛЬНОЕ БЮДЖЕТНОЕ ОБЩЕОБРАЗОВАТЕЛЬНОЕ УЧРЕЖДЕНИЕ ГИМНАЗИЯ № 59</t>
  </si>
  <si>
    <t>МУНИЦИПАЛЬНОЕ БЮДЖЕТНОЕ ОБЩЕОБРАЗОВАТЕЛЬНОЕ УЧРЕЖДЕНИЕ ГОРОДА УЛЬЯНОВСКА "СРЕДНЯЯ ШКОЛА № 57"</t>
  </si>
  <si>
    <t>МУНИЦИПАЛЬНОЕ БЮДЖЕТНОЕ ОБЩЕОБРАЗОВАТЕЛЬНОЕ УЧРЕЖДЕНИЕ ГОРОДА УЛЬЯНОВСКА "СРЕДНЯЯ ШКОЛА № 55 С ИЗУЧЕНИЕМ КУЛЬТУР НАРОДОВ ПОВОЛЖЬЯ"</t>
  </si>
  <si>
    <t>МУНИЦИПАЛЬНОЕ БЮДЖЕТНОЕ ОБЩЕОБРАЗОВАТЕЛЬНОЕ УЧРЕЖДЕНИЕ ГОРОДА УЛЬЯНОВСКА "СРЕДНЯЯ ШКОЛА № 52"</t>
  </si>
  <si>
    <t>МУНИЦИПАЛЬНОЕ БЮДЖЕТНОЕ ОБЩЕОБРАЗОВАТЕЛЬНОЕ УЧРЕЖДЕНИЕ ГОРОДА УЛЬЯНОВСКА "СРЕДНЯЯ ШКОЛА № 51 ИМЕНИ А.М. АБЛУКОВА"</t>
  </si>
  <si>
    <t>МУНИЦИПАЛЬНОЕ БЮДЖЕТНОЕ ОБЩЕОБРАЗОВАТЕЛЬНОЕ УЧРЕЖДЕНИЕ ГОРОДА УЛЬЯНОВСКА "СРЕДНЯЯ ШКОЛА № 50"</t>
  </si>
  <si>
    <t>МУНИЦИПАЛЬНОЕ БЮДЖЕТНОЕ ОБЩЕОБРАЗОВАТЕЛЬНОЕ УЧРЕЖДЕНИЕ ГОРОДА УЛЬЯНОВСКА "СРЕДНЯЯ ШКОЛА №48 ИМЕНИ ГЕРОЯ РОССИИ Д.С. КОЖЕМЯКИНА"</t>
  </si>
  <si>
    <t>МУНИЦИПАЛЬНОЕ БЮДЖЕТНОЕ ОБЩЕОБРАЗОВАТЕЛЬНОЕ УЧРЕЖДЕНИЕ ГОРОДА УЛЬЯНОВСКА "СРЕДНЯЯ ШКОЛА № 46 ИМЕНИ И.С. ПОЛБИНА"</t>
  </si>
  <si>
    <t>МУНИЦИПАЛЬНОЕ БЮДЖЕТНОЕ ОБЩЕОБРАЗОВАТЕЛЬНОЕ УЧРЕЖДЕНИЕ ГОРОДА УЛЬЯНОВСКА "ЛИЦЕЙ ПРИ УЛГТУ № 45"</t>
  </si>
  <si>
    <t>МУНИЦИПАЛЬНОЕ БЮДЖЕТНОЕ ОБЩЕОБРАЗОВАТЕЛЬНОЕ УЧРЕЖДЕНИЕ ГОРОДА УЛЬЯНОВСКА "СРЕДНЯЯ ШКОЛА № 42"</t>
  </si>
  <si>
    <t>МУНИЦИПАЛЬНОЕ БЮДЖЕТНОЕ ОБЩЕОБРАЗОВАТЕЛЬНОЕ УЧРЕЖДЕНИЕ ГОРОДА УЛЬЯНОВСКА "СРЕДНЯЯ ШКОЛА № 41"</t>
  </si>
  <si>
    <t>МУНИЦИПАЛЬНОЕ АВТОНОМНОЕ ОБЩЕОБРАЗОВАТЕЛЬНОЕ УЧРЕЖДЕНИЕ ГОРОДА УЛЬЯНОВСКА "ФИЗИКО-МАТЕМАТИЧЕСКИЙ ЛИЦЕЙ № 38"</t>
  </si>
  <si>
    <t>МУНИЦИПАЛЬНОЕ БЮДЖЕТНОЕ ОБЩЕОБРАЗОВАТЕЛЬНОЕ УЧРЕЖДЕНИЕ ГОРОДА УЛЬЯНОВСКА "СРЕДНЯЯ ШКОЛА № 37"</t>
  </si>
  <si>
    <t>МУНИЦИПАЛЬНОЕ БЮДЖЕТНОЕ ОБЩЕОБРАЗОВАТЕЛЬНОЕ УЧРЕЖДЕНИЕ ГОРОДА УЛЬЯНОВСКА "СРЕДНЯЯ ШКОЛА № 35"</t>
  </si>
  <si>
    <t>МУНИЦИПАЛЬНОЕ БЮДЖЕТНОЕ ОБЩЕОБРАЗОВАТЕЛЬНОЕ УЧРЕЖДЕНИЕ ГОРОДА УЛЬЯНОВСКА "ГИМНАЗИЯ № 34"</t>
  </si>
  <si>
    <t>МУНИЦИПАЛЬНОЕ БЮДЖЕТНОЕ ОБЩЕОБРАЗОВАТЕЛЬНОЕ УЧРЕЖДЕНИЕ ГИМНАЗИЯ № 33</t>
  </si>
  <si>
    <t>МУНИЦИПАЛЬНОЕ БЮДЖЕТНОЕ ОБЩЕОБРАЗОВАТЕЛЬНОЕ УЧРЕЖДЕНИЕ ГОРОДА УЛЬЯНОВСКА "СРЕДНЯЯ ШКОЛА № 32"</t>
  </si>
  <si>
    <t>МУНИЦИПАЛЬНОЕ БЮДЖЕТНОЕ ОБЩЕОБРАЗОВАТЕЛЬНОЕ УЧРЕЖДЕНИЕ ГОРОДА УЛЬЯНОВСКА "СРЕДНЯЯ ШКОЛА № 31 ИМЕНИ ГЕРОЕВ СВИРИ"</t>
  </si>
  <si>
    <t>МУНИЦИПАЛЬНОЕ БЮДЖЕТНОЕ ОБЩЕОБРАЗОВАТЕЛЬНОЕ УЧРЕЖДЕНИЕ ГОРОДА УЛЬЯНОВСКА "СРЕДНЯЯ ШКОЛА №28"</t>
  </si>
  <si>
    <t>МУНИЦИПАЛЬНОЕ БЮДЖЕТНОЕ ОБЩЕОБРАЗОВАТЕЛЬНОЕ УЧРЕЖДЕНИЕ ГОРОДА УЛЬЯНОВСКА "СРЕДНЯЯ ШКОЛА № 27"</t>
  </si>
  <si>
    <t>МУНИЦИПАЛЬНОЕ БЮДЖЕТНОЕ ОБЩЕОБРАЗОВАТЕЛЬНОЕ УЧРЕЖДЕНИЕ ГОРОДА УЛЬЯНОВСКА "СРЕДНЯЯ ШКОЛА № 25 ИМ.Н.К. КРУПСКОЙ"</t>
  </si>
  <si>
    <t>МУНИЦИПАЛЬНОЕ БЮДЖЕТНОЕ ОБЩЕОБРАЗОВАТЕЛЬНОЕ УЧРЕЖДЕНИЕ ГОРОДА УЛЬЯНОВСКА "СРЕДНЯЯ ШКОЛА № 22 С УГЛУБЛЕННЫМ ИЗУЧЕНИЕМ ИНОСТРАННЫХ ЯЗЫКОВ ИМЕНИ ВАСИЛИЯ ТЕЗЕТЕВА"</t>
  </si>
  <si>
    <t>МУНИЦИПАЛЬНОЕ БЮДЖЕТНОЕ ОБЩЕОБРАЗОВАТЕЛЬНОЕ УЧРЕЖДЕНИЕ ГОРОДА УЛЬЯНОВСКА "СРЕДНЯЯ ШКОЛА № 21"</t>
  </si>
  <si>
    <t>МУНИЦИПАЛЬНОЕ БЮДЖЕТНОЕ ОБЩЕОБРАЗОВАТЕЛЬНОЕ УЧРЕЖДЕНИЕ ГОРОДА УЛЬЯНОВСКА "СРЕДНЯЯ ШКОЛА № 17"</t>
  </si>
  <si>
    <t>МУНИЦИПАЛЬНОЕ БЮДЖЕТНОЕ ОБЩЕОБРАЗОВАТЕЛЬНОЕ УЧРЕЖДЕНИЕ ГОРОДА УЛЬЯНОВСКА "СРЕДНЯЯ ШКОЛА № 15 ИМЕНИ ГЕРОЯ СОВЕТСКОГО СОЮЗА Д.Я. СТАРОСТИНА"</t>
  </si>
  <si>
    <t>МУНИЦИПАЛЬНОЕ БЮДЖЕТНОЕ ОБЩЕОБРАЗОВАТЕЛЬНОЕ УЧРЕЖДЕНИЕ ГОРОДА УЛЬЯНОВСКА "СРЕДНЯЯ ШКОЛА № 12"</t>
  </si>
  <si>
    <t>МУНИЦИПАЛЬНОЕ БЮДЖЕТНОЕ ОБЩЕОБРАЗОВАТЕЛЬНОЕ УЧРЕЖДЕНИЕ "МНОГОПРОФИЛЬНЫЙ ЛИЦЕЙ № 11 ИМ. В.Г.МЕНДЕЛЬСОНА"</t>
  </si>
  <si>
    <t>МУНИЦИПАЛЬНОЕ БЮДЖЕТНОЕ ОБЩЕОБРАЗОВАТЕЛЬНОЕ УЧРЕЖДЕНИЕ ГОРОДА УЛЬЯНОВСКА "СРЕДНЯЯ ШКОЛА № 9"</t>
  </si>
  <si>
    <t>МУНИЦИПАЛЬНОЕ БЮДЖЕТНОЕ ОБЩЕОБРАЗОВАТЕЛЬНОЕ УЧРЕЖДЕНИЕ ГОРОДА УЛЬЯНОВСКА "КАДЕТСКАЯ ШКОЛА № 7 ИМ. В.В. КАШКАДАМОВОЙ"</t>
  </si>
  <si>
    <t>МУНИЦИПАЛЬНОЕ БЮДЖЕТНОЕ ОБЩЕОБРАЗОВАТЕЛЬНОЕ УЧРЕЖДЕНИЕ ГОРОДА УЛЬЯНОВСКА "СРЕДНЯЯ ШКОЛА №6 ИМ. И.Н. УЛЬЯНОВА"</t>
  </si>
  <si>
    <t>МУНИЦИПАЛЬНОЕ БЮДЖЕТНОЕ ОБЩЕОБРАЗОВАТЕЛЬНОЕ УЧРЕЖДЕНИЕ ГОРОДА УЛЬЯНОВСКА "СРЕДНЯЯ ШКОЛА № 5 ИМ. С.М.КИРОВА"</t>
  </si>
  <si>
    <t>МУНИЦИПАЛЬНОЕ БЮДЖЕТНОЕ УЧРЕЖДЕНИЕ ДОПОЛНИТЕЛЬНОГО ОБРАЗОВАНИЯ ГОРОДА УЛЬЯНОВСКА "ЦЕНТР ДЕТСКОГО ТВОРЧЕСТВА № 5"</t>
  </si>
  <si>
    <t>МУНИЦИПАЛЬНОЕ БЮДЖЕТНОЕ УЧРЕЖДЕНИЕ ДОПОЛНИТЕЛЬНОГО ОБРАЗОВАНИЯ ГОРОДА УЛЬЯНОВСКА "ЦЕНТР ДЕТСКОГО ТВОРЧЕСТВА №2"</t>
  </si>
  <si>
    <t>МУНИЦИПАЛЬНОЕ БЮДЖЕТНОЕ УЧРЕЖДЕНИЕ ДОПОЛНИТЕЛЬНОГО ОБРАЗОВАНИЯ ГОРОДА УЛЬЯНОВСКА "ЦЕНТР ДЕТСКОГО ТВОРЧЕСТВА № 1"</t>
  </si>
  <si>
    <t>ОБЛАСТНАЯ ГОСУДАРСТВЕННАЯ БЮДЖЕТНАЯ НЕТИПОВАЯ ОБРАЗОВАТЕЛЬНАЯ ОРГАНИЗАЦИЯ "ДВОРЕЦ ТВОРЧЕСТВА ДЕТЕЙ И МОЛОДЁЖИ"</t>
  </si>
  <si>
    <t>МУНИЦИПАЛЬНОЕ БЮДЖЕТНОЕ УЧРЕЖДЕНИЕ ДОПОЛНИТЕЛЬНОГО ОБРАЗОВАНИЯ ГОРОДА УЛЬЯНОВСКА "ЦЕНТР ДЕТСКОГО ТЕХНИЧЕСКОГО ТВОРЧЕСТВА № 1"</t>
  </si>
  <si>
    <t>МУНИЦИПАЛЬНОЕ БЮДЖЕТНОЕ УЧРЕЖДЕНИЕ ДОПОЛНИТЕЛЬНОГО ОБРАЗОВАНИЯ ГОРОДА УЛЬЯНОВСКА "ДЕТСКО-ЮНОШЕСКИЙ ЦЕНТР "ПЛАНЕТА"</t>
  </si>
  <si>
    <t>МУНИЦИПАЛЬНОЕ БЮДЖЕТНОЕ УЧРЕЖДЕНИЕ ДОПОЛНИТЕЛЬНОГО ОБРАЗОВАНИЯ ГОРОДА УЛЬЯНОВСКА "ДЕТСКО-ЮНОШЕСКИЙ ЦЕНТР № 3"</t>
  </si>
  <si>
    <t>МУНИЦИПАЛЬНОЕ БЮДЖЕТНОЕ УЧРЕЖДЕНИЕ ДОПОЛНИТЕЛЬНОГО ОБРАЗОВАНИЯ ГОРОДА УЛЬЯНОВСКА "ЦЕНТР РАЗВИТИЯ ТВОРЧЕСТВА ДЕТЕЙ И ЮНОШЕСТВА ИМ.А.МАТРОСОВА"</t>
  </si>
  <si>
    <t>МУНИЦИПАЛЬНОЕ БЮДЖЕТНОЕ УЧРЕЖДЕНИЕ ДОПОЛНИТЕЛЬНОГО ОБРАЗОВАНИЯ ГОРОДА УЛЬЯНОВСКА "ДЕТСКИЙ ЭКОЛОГО-БИОЛОГИЧЕСКИЙ ЦЕНТР"</t>
  </si>
  <si>
    <t>МУНИЦИПАЛЬНОЕ БЮДЖЕТНОЕ УЧРЕЖДЕНИЕ ДОПОЛНИТЕЛЬНОГО ОБРАЗОВАНИЯ ГОРОДА УЛЬЯНОВСКА "ДЕТСКИЙ ОЗДОРОВИТЕЛЬНО-ОБРАЗОВАТЕЛЬНЫЙ ЦЕНТР "ОГОНЁК"</t>
  </si>
  <si>
    <t>МУНИЦИПАЛЬНОЕ БЮДЖЕТНОЕ УЧРЕЖДЕНИЕ ДОПОЛНИТЕЛЬНОГО ОБРАЗОВАНИЯ ДЕТСКИЙ ОЗДОРОВИТЕЛЬНО-ОБРАЗОВАТЕЛЬНЫЙ ЦЕНТР "ОРИОН"</t>
  </si>
  <si>
    <t>МУНИЦИПАЛЬНОЕ АВТОНОМНОЕ УЧРЕЖДЕНИЕ ДОПОЛНИТЕЛЬНОГО ОБРАЗОВАНИЯ ГОРОДА УЛЬЯНОВСКА "ДЕТСКИЙ ОЗДОРОВИТЕЛЬНО-ОБРАЗОВАТЕЛЬНЫЙ ЦЕНТР ИМ. ДЕЕВА"</t>
  </si>
  <si>
    <t>МУНИЦИПАЛЬНОЕ БЮДЖЕТНОЕ ДОШКОЛЬНОЕ ОБРАЗОВАТЕЛЬНОЕ УЧРЕЖДЕНИЕ ДЕТСКИЙ САД "КРИСТАЛЛИК"</t>
  </si>
  <si>
    <t>МУНИЦИПАЛЬНОЕ БЮДЖЕТНОЕ ДОШКОЛЬНОЕ ОБРАЗОВАТЕЛЬНОЕ УЧРЕЖДЕНИЕ ДЕТСКИЙ САД "СКАЗКА"</t>
  </si>
  <si>
    <t>МУНИЦИПАЛЬНОЕ БЮДЖЕТНОЕ ДОШКОЛЬНОЕ ОБРАЗОВАТЕЛЬНОЕ УЧРЕЖДЕНИЕ ДЕТСКИЙ САД № 10 "ИВУШКА"</t>
  </si>
  <si>
    <t>МУНИЦИПАЛЬНОЕ БЮДЖЕТНОЕ ДОШКОЛЬНОЕ ОБРАЗОВАТЕЛЬНОЕ УЧРЕЖДЕНИЕ ДЕТСКИЙ САД № 258</t>
  </si>
  <si>
    <t>МУНИЦИПАЛЬНОЕ БЮДЖЕТНОЕ ДОШКОЛЬНОЕ ОБРАЗОВАТЕЛЬНОЕ УЧРЕЖДЕНИЕ ДЕТСКИЙ САД № 257 "САМОЦВЕТЫ"</t>
  </si>
  <si>
    <t>МУНИЦИПАЛЬНОЕ АВТОНОМНОЕ ДОШКОЛЬНОЕ ОБРАЗОВАТЕЛЬНОЕ УЧРЕЖДЕНИЕ ЦЕНТР РАЗВИТИЯ РЕБЁНКА - ДЕТСКИЙ САД №253 "БЕЛОСНЕЖКА"</t>
  </si>
  <si>
    <t>МУНИЦИПАЛЬНОЕ БЮДЖЕТНОЕ ДОШКОЛЬНОЕ ОБРАЗОВАТЕЛЬНОЕ УЧРЕЖДЕНИЕ ЦЕНТР РАЗВИТИЯ РЕБЕНКА - ДЕТСКИЙ САД № 246</t>
  </si>
  <si>
    <t>МУНИЦИПАЛЬНОЕ БЮДЖЕТНОЕ ДОШКОЛЬНОЕ ОБРАЗОВАТЕЛЬНОЕ УЧРЕЖДЕНИЕ ДЕТСКИЙ САД № 244</t>
  </si>
  <si>
    <t>МУНИЦИПАЛЬНОЕ БЮДЖЕТНОЕ ДОШКОЛЬНОЕ ОБРАЗОВАТЕЛЬНОЕ УЧРЕЖДЕНИЕ ДЕТСКИЙ САД № 235</t>
  </si>
  <si>
    <t>МУНИЦИПАЛЬНОЕ БЮДЖЕТНОЕ ДОШКОЛЬНОЕ ОБРАЗОВАТЕЛЬНОЕ УЧРЕЖДЕНИЕ ЦЕНТР РАЗВИТИЯ РЕБЕНКА - ДЕТСКИЙ САД № 232 "ЖЕМЧУЖИНКА"</t>
  </si>
  <si>
    <t>МУНИЦИПАЛЬНОЕ БЮДЖЕТНОЕ ДОШКОЛЬНОЕ ОБРАЗОВАТЕЛЬНОЕ УЧРЕЖДЕНИЕ ЦЕНТР РАЗВИТИЯ РЕБЕНКА - ДЕТСКИЙ САД №231</t>
  </si>
  <si>
    <t>МУНИЦИПАЛЬНОЕ БЮДЖЕТНОЕ ДОШКОЛЬНОЕ ОБРАЗОВАТЕЛЬНОЕ УЧРЕЖДЕНИЕ ДЕТСКИЙ САД № 229</t>
  </si>
  <si>
    <t>МУНИЦИПАЛЬНОЕ БЮДЖЕТНОЕ ДОШКОЛЬНОЕ ОБРАЗОВАТЕЛЬНОЕ УЧРЕЖДЕНИЕ ДЕТСКИЙ САД № 225</t>
  </si>
  <si>
    <t>МУНИЦИПАЛЬНОЕ БЮДЖЕТНОЕ ДОШКОЛЬНОЕ ОБРАЗОВАТЕЛЬНОЕ УЧРЕЖДЕНИЕ ЦЕНТР РАЗВИТИЯ РЕБЕНКА - ДЕТСКИЙ САД № 223</t>
  </si>
  <si>
    <t>МУНИЦИПАЛЬНОЕ БЮДЖЕТНОЕ ДОШКОЛЬНОЕ ОБРАЗОВАТЕЛЬНОЕ УЧРЕЖДЕНИЕ ДЕТСКИЙ САД № 222</t>
  </si>
  <si>
    <t>МУНИЦИПАЛЬНОЕ БЮДЖЕТНОЕ ДОШКОЛЬНОЕ ОБРАЗОВАТЕЛЬНОЕ УЧРЕЖДЕНИЕ ДЕТСКИЙ САД № 218</t>
  </si>
  <si>
    <t>МУНИЦИПАЛЬНОЕ БЮДЖЕТНОЕ ДОШКОЛЬНОЕ ОБРАЗОВАТЕЛЬНОЕ УЧРЕЖДЕНИЕ ЦЕНТР РАЗВИТИЯ РЕБЕНКА - ДЕТСКИЙ САД № 215 "КОЛОСОК"</t>
  </si>
  <si>
    <t>МУНИЦИПАЛЬНОЕ БЮДЖЕТНОЕ ДОШКОЛЬНОЕ ОБРАЗОВАТЕЛЬНОЕ УЧРЕЖДЕНИЕ ДЕТСКИЙ САД № 214</t>
  </si>
  <si>
    <t>МУНИЦИПАЛЬНОЕ БЮДЖЕТНОЕ ДОШКОЛЬНОЕ ОБРАЗОВАТЕЛЬНОЕ УЧРЕЖДЕНИЕ ДЕТСКИЙ САД № 211 "АИСТЕНОК"</t>
  </si>
  <si>
    <t>МУНИЦИПАЛЬНОЕ БЮДЖЕТНОЕ ДОШКОЛЬНОЕ ОБРАЗОВАТЕЛЬНОЕ УЧРЕЖДЕНИЕ ДЕТСКИЙ САД № 210</t>
  </si>
  <si>
    <t>МУНИЦИПАЛЬНОЕ БЮДЖЕТНОЕ ДОШКОЛЬНОЕ ОБРАЗОВАТЕЛЬНОЕ УЧРЕЖДЕНИЕ ДЕТСКИЙ САД №207</t>
  </si>
  <si>
    <t>МУНИЦИПАЛЬНОЕ БЮДЖЕТНОЕ ДОШКОЛЬНОЕ ОБРАЗОВАТЕЛЬНОЕ УЧРЕЖДЕНИЕ ДЕТСКИЙ САД № 201</t>
  </si>
  <si>
    <t>МУНИЦИПАЛЬНОЕ БЮДЖЕТНОЕ ДОШКОЛЬНОЕ ОБРАЗОВАТЕЛЬНОЕ УЧРЕЖДЕНИЕ ДЕТСКИЙ САД № 199</t>
  </si>
  <si>
    <t>МУНИЦИПАЛЬНОЕ БЮДЖЕТНОЕ ДОШКОЛЬНОЕ ОБРАЗОВАТЕЛЬНОЕ УЧРЕЖДЕНИЕ ДЕТСКИЙ САД № 194</t>
  </si>
  <si>
    <t>МУНИЦИПАЛЬНОЕ БЮДЖЕТНОЕ ДОШКОЛЬНОЕ ОБРАЗОВАТЕЛЬНОЕ УЧРЕЖДЕНИЕ ЦЕНТР РАЗВИТИЯ РЕБЁНКА - ДЕТСКИЙ САД № 188</t>
  </si>
  <si>
    <t>МУНИЦИПАЛЬНОЕ БЮДЖЕТНОЕ ДОШКОЛЬНОЕ ОБРАЗОВАТЕЛЬНОЕ УЧРЕЖДЕНИЕ ДЕТСКИЙ САД № 186 "ВОЛГАРИК"</t>
  </si>
  <si>
    <t>МУНИЦИПАЛЬНОЕ БЮДЖЕТНОЕ ДОШКОЛЬНОЕ ОБРАЗОВАТЕЛЬНОЕ УЧРЕЖДЕНИЕ ДЕТСКИЙ САД № 184 "ПЕТУШОК"</t>
  </si>
  <si>
    <t>МУНИЦИПАЛЬНОЕ БЮДЖЕТНОЕ ДОШКОЛЬНОЕ ОБРАЗОВАТЕЛЬНОЕ УЧРЕЖДЕНИЕ ЦЕНТР РАЗВИТИЯ РЕБЕНКА - ДЕТСКИЙ САД № 179 "АЛИСА"</t>
  </si>
  <si>
    <t>МУНИЦИПАЛЬНОЕ БЮДЖЕТНОЕ ДОШКОЛЬНОЕ ОБРАЗОВАТЕЛЬНОЕ УЧРЕЖДЕНИЕ ДЕТСКИЙ САД № 176</t>
  </si>
  <si>
    <t>МУНИЦИПАЛЬНОЕ БЮДЖЕТНОЕ ДОШКОЛЬНОЕ ОБРАЗОВАТЕЛЬНОЕ УЧРЕЖДЕНИЕ ДЕТСКИЙ САД №174 "РОСИНКА"</t>
  </si>
  <si>
    <t>МУНИЦИПАЛЬНОЕ БЮДЖЕТНОЕ ДОШКОЛЬНОЕ ОБРАЗОВАТЕЛЬНОЕ УЧРЕЖДЕНИЕ ДЕТСКИЙ САД № 173 "ЛУЧИК"</t>
  </si>
  <si>
    <t>МУНИЦИПАЛЬНОЕ БЮДЖЕТНОЕ ДОШКОЛЬНОЕ ОБРАЗОВАТЕЛЬНОЕ УЧРЕЖДЕНИЕ ДЕТСКИЙ САД № 172 "ГОЛУБКА"</t>
  </si>
  <si>
    <t>МУНИЦИПАЛЬНОЕ БЮДЖЕТНОЕ ДОШКОЛЬНОЕ ОБРАЗОВАТЕЛЬНОЕ УЧРЕЖДЕНИЕ ДЕТСКИЙ САД № 169</t>
  </si>
  <si>
    <t>МУНИЦИПАЛЬНОЕ БЮДЖЕТНОЕ ДОШКОЛЬНОЕ ОБРАЗОВАТЕЛЬНОЕ УЧРЕЖДЕНИЕ ДЕТСКИЙ САД № 168</t>
  </si>
  <si>
    <t>МУНИЦИПАЛЬНОЕ БЮДЖЕТНОЕ ДОШКОЛЬНОЕ ОБРАЗОВАТЕЛЬНОЕ УЧРЕЖДЕНИЕ ДЕТСКИЙ САД № 166 "РОСИНКА"</t>
  </si>
  <si>
    <t>МУНИЦИПАЛЬНОЕ БЮДЖЕТНОЕ ДОШКОЛЬНОЕ ОБРАЗОВАТЕЛЬНОЕ УЧРЕЖДЕНИЕ ЦЕНТР РАЗВИТИЯ РЕБЁНКА - ДЕТСКИЙ САД № 165 "БЕМБИ"</t>
  </si>
  <si>
    <t>МУНИЦИПАЛЬНОЕ БЮДЖЕТНОЕ ДОШКОЛЬНОЕ ОБРАЗОВАТЕЛЬНОЕ УЧРЕЖДЕНИЕ ДЕТСКИЙ САД № 159</t>
  </si>
  <si>
    <t>МУНИЦИПАЛЬНОЕ БЮДЖЕТНОЕ ДОШКОЛЬНОЕ ОБРАЗОВАТЕЛЬНОЕ УЧРЕЖДЕНИЕ ДЕТСКИЙ САД № 157 "АЛЕНУШКА"</t>
  </si>
  <si>
    <t>МУНИЦИПАЛЬНОЕ БЮДЖЕТНОЕ ДОШКОЛЬНОЕ ОБРАЗОВАТЕЛЬНОЕ УЧРЕЖДЕНИЕ ДЕТСКИЙ САД № 153</t>
  </si>
  <si>
    <t>МУНИЦИПАЛЬНОЕ БЮДЖЕТНОЕ ДОШКОЛЬНОЕ ОБРАЗОВАТЕЛЬНОЕ УЧРЕЖДЕНИЕ ДЕТСКИЙ САД №152</t>
  </si>
  <si>
    <t>МУНИЦИПАЛЬНОЕ БЮДЖЕТНОЕ ДОШКОЛЬНОЕ ОБРАЗОВАТЕЛЬНОЕ УЧРЕЖДЕНИЕ ДЕТСКИЙ САД № 151</t>
  </si>
  <si>
    <t>МУНИЦИПАЛЬНОЕ БЮДЖЕТНОЕ ДОШКОЛЬНОЕ ОБРАЗОВАТЕЛЬНОЕ УЧРЕЖДЕНИЕ ДЕТСКИЙ САД №148</t>
  </si>
  <si>
    <t>МУНИЦИПАЛЬНОЕ БЮДЖЕТНОЕ ДОШКОЛЬНОЕ ОБРАЗОВАТЕЛЬНОЕ УЧРЕЖДЕНИЕ ДЕТСКИЙ САД № 144</t>
  </si>
  <si>
    <t>МУНИЦИПАЛЬНОЕ БЮДЖЕТНОЕ ДОШКОЛЬНОЕ ОБРАЗОВАТЕЛЬНОЕ УЧРЕЖДЕНИЕ ДЕТСКИЙ САД № 143</t>
  </si>
  <si>
    <t>МУНИЦИПАЛЬНОЕ БЮДЖЕТНОЕ ДОШКОЛЬНОЕ ОБРАЗОВАТЕЛЬНОЕ УЧРЕЖДЕНИЕ ДЕТСКИЙ САД № 141 "ИСКОРКА"</t>
  </si>
  <si>
    <t>МУНИЦИПАЛЬНОЕ БЮДЖЕТНОЕ ДОШКОЛЬНОЕ ОБРАЗОВАТЕЛЬНОЕ УЧРЕЖДЕНИЕ ДЕТСКИЙ САД №139 "ЯБЛОНЬКА"</t>
  </si>
  <si>
    <t>МУНИЦИПАЛЬНОЕ БЮДЖЕТНОЕ ДОШКОЛЬНОЕ ОБРАЗОВАТЕЛЬНОЕ УЧРЕЖДЕНИЕ ДЕТСКИЙ САД № 136 "ПОЛЯНКА"</t>
  </si>
  <si>
    <t>МУНИЦИПАЛЬНОЕ БЮДЖЕТНОЕ ДОШКОЛЬНОЕ ОБРАЗОВАТЕЛЬНОЕ УЧРЕЖДЕНИЕ "ДЕТСКИЙ САД № 132"</t>
  </si>
  <si>
    <t>МУНИЦИПАЛЬНОЕ БЮДЖЕТНОЕ ДОШКОЛЬНОЕ ОБРАЗОВАТЕЛЬНОЕ УЧРЕЖДЕНИЕ ЦЕНТР РАЗВИТИЯ РЕБЁНКА ДЕТСКИЙ САД № 130</t>
  </si>
  <si>
    <t>МУНИЦИПАЛЬНОЕ БЮДЖЕТНОЕ ДОШКОЛЬНОЕ ОБРАЗОВАТЕЛЬНОЕ УЧРЕЖДЕНИЕ ЦЕНТР РАЗВИТИЯ РЕБЁНКА - ДЕТСКИЙ САД № 128 "ГУСЕЛЬКИ"</t>
  </si>
  <si>
    <t>МУНИЦИПАЛЬНОЕ БЮДЖЕТНОЕ ДОШКОЛЬНОЕ ОБРАЗОВАТЕЛЬНОЕ УЧРЕЖДЕНИЕ ДЕТСКИЙ САД № 124 "ПЛАНЕТА ДЕТСТВА"</t>
  </si>
  <si>
    <t>МУНИЦИПАЛЬНОЕ БЮДЖЕТНОЕ ДОШКОЛЬНОЕ ОБРАЗОВАТЕЛЬНОЕ УЧРЕЖДЕНИЕ ДЕТСКИЙ САД № 123 "РАДУЖКА"</t>
  </si>
  <si>
    <t>МУНИЦИПАЛЬНОЕ БЮДЖЕТНОЕ ДОШКОЛЬНОЕ ОБРАЗОВАТЕЛЬНОЕ УЧРЕЖДЕНИЕ ДЕТСКИЙ САД № 118</t>
  </si>
  <si>
    <t>МУНИЦИПАЛЬНОЕ БЮДЖЕТНОЕ ДОШКОЛЬНОЕ ОБРАЗОВАТЕЛЬНОЕ УЧРЕЖДЕНИЕ ДЕТСКИЙ САД № 116 "СУДАРУШКА"</t>
  </si>
  <si>
    <t>МУНИЦИПАЛЬНОЕ БЮДЖЕТНОЕ ДОШКОЛЬНОЕ ОБРАЗОВАТЕЛЬНОЕ УЧРЕЖДЕНИЕ ДЕТСКИЙ САД № 115 "ГНОМИК"</t>
  </si>
  <si>
    <t>МУНИЦИПАЛЬНОЕ БЮДЖЕТНОЕ ДОШКОЛЬНОЕ ОБРАЗОВАТЕЛЬНОЕ УЧРЕЖДЕНИЕ ДЕТСКИЙ САД № 115</t>
  </si>
  <si>
    <t>МУНИЦИПАЛЬНОЕ БЮДЖЕТНОЕ ДОШКОЛЬНОЕ ОБРАЗОВАТЕЛЬНОЕ УЧРЕЖДЕНИЕ ЦЕНТР РАЗВИТИЯ РЕБЕНКА - ДЕТСКИЙ САД № 112 "ГРАД ЧУДЕС"</t>
  </si>
  <si>
    <t>МУНИЦИПАЛЬНОЕ БЮДЖЕТНОЕ ДОШКОЛЬНОЕ ОБРАЗОВАТЕЛЬНОЕ УЧРЕЖДЕНИЕ ЦЕНТР РАЗВИТИЯ РЕБЁНКА-ДЕТСКИЙ САД № 111 "РЯБИНУШКА"</t>
  </si>
  <si>
    <t>МУНИЦИПАЛЬНОЕ БЮДЖЕТНОЕ ДОШКОЛЬНОЕ ОБРАЗОВАТЕЛЬНОЕ УЧРЕЖДЕНИЕ ДЕТСКИЙ САД № 107 "СВЕТЛЯЧОК"</t>
  </si>
  <si>
    <t>МУНИЦИПАЛЬНОЕ БЮДЖЕТНОЕ ДОШКОЛЬНОЕ ОБРАЗОВАТЕЛЬНОЕ УЧРЕЖДЕНИЕ ДЕТСКИЙ САД №105 "ЗОЛУШКА"</t>
  </si>
  <si>
    <t>МУНИЦИПАЛЬНОЕ БЮДЖЕТНОЕ ДОШКОЛЬНОЕ ОБРАЗОВАТЕЛЬНОЕ УЧРЕЖДЕНИЕ ДЕТСКИЙ САД № 104 "ГУСИ-ЛЕБЕДИ"</t>
  </si>
  <si>
    <t>МУНИЦИПАЛЬНОЕ БЮДЖЕТНОЕ ДОШКОЛЬНОЕ ОБРАЗОВАТЕЛЬНОЕ УЧРЕЖДЕНИЕ ДЕТСКИЙ САД № 103</t>
  </si>
  <si>
    <t>МУНИЦИПАЛЬНОЕ БЮДЖЕТНОЕ ДОШКОЛЬНОЕ ОБРАЗОВАТЕЛЬНОЕ УЧРЕЖДЕНИЕ ДЕТСКИЙ САД № 100 "ЛЕТУЧИЙ КОРАБЛЬ"</t>
  </si>
  <si>
    <t>МУНИЦИПАЛЬНОЕ БЮДЖЕТНОЕ ДОШКОЛЬНОЕ ОБРАЗОВАТЕЛЬНОЕ УЧРЕЖДЕНИЕ ЦЕНТР РАЗВИТИЯ РЕБЁНКА - ДЕТСКИЙ САД № 94</t>
  </si>
  <si>
    <t>МУНИЦИПАЛЬНОЕ БЮДЖЕТНОЕ ДОШКОЛЬНОЕ ОБРАЗОВАТЕЛЬНОЕ УЧРЕЖДЕНИЕ ДЕТСКИЙ САД № 91 "СНЕГУРОЧКА"</t>
  </si>
  <si>
    <t>МУНИЦИПАЛЬНОЕ БЮДЖЕТНОЕ ДОШКОЛЬНОЕ ОБРАЗОВАТЕЛЬНОЕ УЧРЕЖДЕНИЕ ДЕТСКИЙ САД № 85 "ГВОЗДИКА"</t>
  </si>
  <si>
    <t>МУНИЦИПАЛЬНОЕ БЮДЖЕТНОЕ ДОШКОЛЬНОЕ ОБРАЗОВАТЕЛЬНОЕ УЧРЕЖДЕНИЕ ДЕТСКИЙ САД № 84 "ЁЖИК"</t>
  </si>
  <si>
    <t>МУНИЦИПАЛЬНОЕ БЮДЖЕТНОЕ ДОШКОЛЬНОЕ ОБРАЗОВАТЕЛЬНОЕ УЧРЕЖДЕНИЕ ДЕТСКИЙ САД № 80 "АИСТ"</t>
  </si>
  <si>
    <t>МУНИЦИПАЛЬНОЕ БЮДЖЕТНОЕ ДОШКОЛЬНОЕ ОБРАЗОВАТЕЛЬНОЕ УЧРЕЖДЕНИЕ ДЕТСКИЙ САД № 78 "МАЛЫШ"</t>
  </si>
  <si>
    <t>МУНИЦИПАЛЬНОЕ БЮДЖЕТНОЕ ДОШКОЛЬНОЕ ОБРАЗОВАТЕЛЬНОЕ УЧРЕЖДЕНИЕ ДЕТСКИЙ САД № 72</t>
  </si>
  <si>
    <t>МУНИЦИПАЛЬНОЕ БЮДЖЕТНОЕ ДОШКОЛЬНОЕ ОБРАЗОВАТЕЛЬНОЕ УЧРЕЖДЕНИЕ ДЕТСКИЙ САД № 63 "БУРАТИНО"</t>
  </si>
  <si>
    <t>МУНИЦИПАЛЬНОЕ БЮДЖЕТНОЕ ДОШКОЛЬНОЕ ОБРАЗОВАТЕЛЬНОЕ УЧРЕЖДЕНИЕ ЦЕНТР РАЗВИТИЯ РЕБЁНКА - ДЕТСКИЙ САД № 60 "НЕЗАБУДКА"</t>
  </si>
  <si>
    <t>МУНИЦИПАЛЬНОЕ БЮДЖЕТНОЕ ДОШКОЛЬНОЕ ОБРАЗОВАТЕЛЬНОЕ УЧРЕЖДЕНИЕ ДЕТСКИЙ САД № 58 "СНЕЖОК"</t>
  </si>
  <si>
    <t>МУНИЦИПАЛЬНОЕ БЮДЖЕТНОЕ ДОШКОЛЬНОЕ ОБРАЗОВАТЕЛЬНОЕ УЧРЕЖДЕНИЕ ДЕТСКИЙ САД № 55</t>
  </si>
  <si>
    <t>МУНИЦИПАЛЬНОЕ БЮДЖЕТНОЕ ДОШКОЛЬНОЕ ОБРАЗОВАТЕЛЬНОЕ УЧРЕЖДЕНИЕ ДЕТСКИЙ САД № 50 "СЕВЕРЯНКА"</t>
  </si>
  <si>
    <t>МУНИЦИПАЛЬНОЕ БЮДЖЕТНОЕ ДОШКОЛЬНОЕ ОБРАЗОВАТЕЛЬНОЕ УЧРЕЖДЕНИЕ ДЕТСКИЙ САД № 46</t>
  </si>
  <si>
    <t>МУНИЦИПАЛЬНОЕ БЮДЖЕТНОЕ ДОШКОЛЬНОЕ ОБРАЗОВАТЕЛЬНОЕ УЧРЕЖДЕНИЕ ЦЕНТР РАЗВИТИЯ РЕБЁНКА - ДЕТСКИЙ САД № 45 "ДОБРИНКА"</t>
  </si>
  <si>
    <t>МУНИЦИПАЛЬНОЕ БЮДЖЕТНОЕ ДОШКОЛЬНОЕ ОБРАЗОВАТЕЛЬНОЕ УЧРЕЖДЕНИЕ ДЕТСКИЙ САД № 43</t>
  </si>
  <si>
    <t>МУНИЦИПАЛЬНОЕ БЮДЖЕТНОЕ ДОШКОЛЬНОЕ ОБРАЗОВАТЕЛЬНОЕ УЧРЕЖДЕНИЕ ДЕТСКИЙ САД № 40</t>
  </si>
  <si>
    <t>МУНИЦИПАЛЬНОЕ БЮДЖЕТНОЕ ДОШКОЛЬНОЕ ОБРАЗОВАТЕЛЬНОЕ УЧРЕЖДЕНИЕ ДЕТСКИЙ САД № 33 "МАЛИНКА"</t>
  </si>
  <si>
    <t>МУНИЦИПАЛЬНОЕ БЮДЖЕТНОЕ ДОШКОЛЬНОЕ ОБРАЗОВАТЕЛЬНОЕ УЧРЕЖДЕНИЕ ДЕТСКИЙ САД № 31</t>
  </si>
  <si>
    <t>МУНИЦИПАЛЬНОЕ БЮДЖЕТНОЕ ДОШКОЛЬНОЕ ОБРАЗОВАТЕЛЬНОЕ УЧРЕЖДЕНИЕ ЦЕНТР РАЗВИТИЯ РЕБЕНКА - ДЕТСКИЙ САД № 20 "ИСКРИНКА"</t>
  </si>
  <si>
    <t>МУНИЦИПАЛЬНОЕ БЮДЖЕТНОЕ ДОШКОЛЬНОЕ ОБРАЗОВАТЕЛЬНОЕ УЧРЕЖДЕНИЕ ДЕТСКИЙ САД № 17</t>
  </si>
  <si>
    <t>МУНИЦИПАЛЬНОЕ БЮДЖЕТНОЕ ДОШКОЛЬНОЕ ОБРАЗОВАТЕЛЬНОЕ УЧРЕЖДЕНИЕ ДЕТСКИЙ САД №16 "КОЛОБОК"</t>
  </si>
  <si>
    <t>МУНИЦИПАЛЬНОЕ БЮДЖЕТНОЕ ДОШКОЛЬНОЕ ОБРАЗОВАТЕЛЬНОЕ УЧРЕЖДЕНИЕ ДЕТСКИЙ САД № 15 "ОГОНЁК"</t>
  </si>
  <si>
    <t>МУНИЦИПАЛЬНОЕ БЮДЖЕТНОЕ ДОШКОЛЬНОЕ ОБРАЗОВАТЕЛЬНОЕ УЧРЕЖДЕНИЕ ЦЕНТР РАЗВИТИЯ РЕБЕНКА ДЕТСКИЙ САД № 14</t>
  </si>
  <si>
    <t>МУНИЦИПАЛЬНОЕ БЮДЖЕТНОЕ ДОШКОЛЬНОЕ ОБРАЗОВАТЕЛЬНОЕ УЧРЕЖДЕНИЕ "ДЕТСКИЙ САД № 13"</t>
  </si>
  <si>
    <t>МУНИЦИПАЛЬНОЕ БЮДЖЕТНОЕ ДОШКОЛЬНОЕ ОБРАЗОВАТЕЛЬНОЕ УЧРЕЖДЕНИЕ ДЕТСКИЙ САД №7</t>
  </si>
  <si>
    <t>МУНИЦИПАЛЬНОЕ БЮДЖЕТНОЕ ДОШКОЛЬНОЕ ОБРАЗОВАТЕЛЬНОЕ УЧРЕЖДЕНИЕ ДЕТСКИЙ САД № 6</t>
  </si>
  <si>
    <t>МУНИЦИПАЛЬНОЕ ОБЩЕОБРАЗОВАТЕЛЬНОЕ УЧРЕЖДЕНИЕ "НОВОДМИТРИЕВСКАЯ НАЧАЛЬНАЯ ШКОЛА"</t>
  </si>
  <si>
    <t>МУНИЦИПАЛЬНОЕ БЮДЖЕТНОЕ ДОШКОЛЬНОЕ ОБРАЗОВАТЕЛЬНОЕ УЧРЕЖДЕНИЕ ЦЕНТР РАЗВИТИЯ РЕБЁНКА - ДЕТСКИЙ САД № 2 "РЯБИНУШКА"</t>
  </si>
  <si>
    <t>МУНИЦИПАЛЬНОЕ ОБЩЕОБРАЗОВАТЕЛЬНОЕ УЧРЕЖДЕНИЕ "СОЛДАТСКОТАШЛИНСКАЯ СРЕДНЯЯ ОБЩЕОБРАЗОВАТЕЛЬНАЯ ШКОЛА" МУНИЦИПАЛЬНОГО ОБРАЗОВАНИЯ "ТЕРЕНЬГУЛЬСКИЙ РАЙОН" УЛЬЯНОВСКОЙ ОБЛАСТИ</t>
  </si>
  <si>
    <t>МУНИЦИПАЛЬНОЕ ОБЩЕОБРАЗОВАТЕЛЬНОЕ УЧРЕЖДЕНИЕ "БАЙДУЛИНСКАЯ СРЕДНЯЯ ОБЩЕОБРАЗОВАТЕЛЬНАЯ ШКОЛА" МУНИЦИПАЛЬНОГО ОБРАЗОВАНИЯ "ТЕРЕНЬГУЛЬСКИЙ РАЙОН" УЛЬЯНОВСКОЙ ОБЛАСТИ</t>
  </si>
  <si>
    <t>МУНИЦИПАЛЬНОЕ ОБЩЕОБРАЗОВАТЕЛЬНОЕ УЧРЕЖДЕНИЕ "ЗЕЛЕНЕЦКАЯ ОСНОВНАЯ ОБЩЕОБРАЗОВАТЕЛЬНАЯ ШКОЛА" МУНИЦИПАЛЬНОГО ОБРАЗОВАНИЯ "ТЕРЕНЬГУЛЬСКИЙ РАЙОН" УЛЬЯНОВСКОЙ ОБЛАСТИ</t>
  </si>
  <si>
    <t>МУНИЦИПАЛЬНОЕ ОБЩЕОБРАЗОВАТЕЛЬНОЕ УЧРЕЖДЕНИЕ "СКУГАРЕЕВСКАЯ СРЕДНЯЯ ОБЩЕОБРАЗОВАТЕЛЬНАЯ ШКОЛА" МУНИЦИПАЛЬНОГО ОБРАЗОВАНИЯ "ТЕРЕНЬГУЛЬСКИЙ РАЙОН" УЛЬЯНОВСКОЙ ОБЛАСТИ</t>
  </si>
  <si>
    <t>МУНИЦИПАЛЬНОЕ ОБЩЕОБРАЗОВАТЕЛЬНОЕ УЧРЕЖДЕНИЕ "СОСНОВСКАЯ СРЕДНЯЯ ОБЩЕОБРАЗОВАТЕЛЬНАЯ ШКОЛА" МУНИЦИПАЛЬНОГО ОБРАЗОВАНИЯ "ТЕРЕНЬГУЛЬСКИЙ РАЙОН" УЛЬЯНОВСКОЙ ОБЛАСТИ</t>
  </si>
  <si>
    <t>МУНИЦИПАЛЬНОЕ ОБЩЕОБРАЗОВАТЕЛЬНОЕ УЧРЕЖДЕНИЕ "ЯСАШНО-ТАШЛИНСКАЯ СРЕДНЯЯ ОБЩЕОБРАЗОВАТЕЛЬНАЯ ШКОЛА" МУНИЦИПАЛЬНОГО ОБРАЗОВАНИЯ "ТЕРЕНЬГУЛЬСКИЙ РАЙОН" УЛЬЯНОВСКОЙ ОБЛАСТИ</t>
  </si>
  <si>
    <t>МУНИЦИПАЛЬНОЕ УЧРЕЖДЕНИЕ ДОПОЛНИТЕЛЬНОГО ОБРАЗОВАНИЯ "ЦЕНТР ДЕТСКОГО ТВОРЧЕСТВА" МУНИЦИПАЛЬНОГО ОБРАЗОВАНИЯ "ТЕРЕНЬГУЛЬСКИЙ РАЙОН" УЛЬЯНОВСКОЙ ОБЛАСТИ</t>
  </si>
  <si>
    <t>МУНИЦИПАЛЬНОЕ БЮДЖЕТНОЕ УЧРЕЖДЕНИЕ ДОПОЛНИТЕЛЬНОГО ОБРАЗОВАНИЯ "ТЕРЕНЬГУЛЬСКАЯ ДЕТСКАЯ ШКОЛА ИСКУССТВ" УЛЬЯНОВСКОЙ ОБЛАСТИ</t>
  </si>
  <si>
    <t>МУНИЦИПАЛЬНОЕ ДОШКОЛЬНОЕ ОБРАЗОВАТЕЛЬНОЕ УЧРЕЖДЕНИЕ ТЕРЕНЬГУЛЬСКИЙ ДЕТСКИЙ САД "СОЛНЫШКО"</t>
  </si>
  <si>
    <t>МУНИЦИПАЛЬНОЕ ДОШКОЛЬНОЕ ОБРАЗОВАТЕЛЬНОЕ УЧРЕЖДЕНИЕ ПОДКУРОВСКИЙ ДЕТСКИЙ САД "ЖЕМЧУЖИНКА"</t>
  </si>
  <si>
    <t>МУНИЦИПАЛЬНОЕ ОБЩЕОБРАЗОВАТЕЛЬНОЕ УЧРЕЖДЕНИЕ СРЕДНЯЯ ШКОЛА С. КЕЗЬМИНО</t>
  </si>
  <si>
    <t>МУНИЦИПАЛЬНОЕ ОБЩЕОБРАЗОВАТЕЛЬНОЕ УЧРЕЖДЕНИЕ СРЕДНЯЯ ШКОЛА С. САРА ИМЕНИ ГЕРОЯ СОВЕТСКОГО СОЮЗА ГЕНЕРАЛА ГРИГОРИЯ АНДРЕЕВИЧА БЕЛОВА</t>
  </si>
  <si>
    <t>МУНИЦИПАЛЬНОЕ ОБЩЕОБРАЗОВАТЕЛЬНОЕ УЧРЕЖДЕНИЕ НАЧАЛЬНАЯ ШКОЛА С. КНЯЖУХА</t>
  </si>
  <si>
    <t>МУНИЦИПАЛЬНОЕ ОБЩЕОБРАЗОВАТЕЛЬНОЕ УЧРЕЖДЕНИЕ ЧЕБОТАЕВСКАЯ СРЕДНЯЯ ШКОЛА ИМЕНИ ГЕРОЯ СОВЕТСКОГО СОЮЗА МАКАРЫЧЕВА МИХАИЛА ИВАНОВИЧА</t>
  </si>
  <si>
    <t>МУНИЦИПАЛЬНОЕ ОБЩЕОБРАЗОВАТЕЛЬНОЕ УЧРЕЖДЕНИЕ СРЕДНЯЯ ШКОЛА С.КИРЗЯТЬ</t>
  </si>
  <si>
    <t>МУНИЦИПАЛЬНОЕ ОБЩЕОБРАЗОВАТЕЛЬНОЕ УЧРЕЖДЕНИЕ ОСНОВНАЯ ШКОЛА С. АРХАНГЕЛЬСКОЕ</t>
  </si>
  <si>
    <t>МУНИЦИПАЛЬНОЕ ОБЩЕОБРАЗОВАТЕЛЬНОЕ УЧРЕЖДЕНИЕ СРЕДНЯЯ ШКОЛА С.ЖДАМИРОВО</t>
  </si>
  <si>
    <t>МУНИЦИПАЛЬНОЕ ОБЩЕОБРАЗОВАТЕЛЬНОЕ УЧРЕЖДЕНИЕ ОСНОВНАЯ ШКОЛА С. БАРЫШСКАЯ СЛОБОДА</t>
  </si>
  <si>
    <t>МУНИЦИПАЛЬНОЕ ОБЩЕОБРАЗОВАТЕЛЬНОЕ УЧРЕЖДЕНИЕ СРЕДНЯЯ ШКОЛА С.ХМЕЛЁВКА</t>
  </si>
  <si>
    <t>МУНИЦИПАЛЬНОЕ ОБЩЕОБРАЗОВАТЕЛЬНОЕ УЧРЕЖДЕНИЕ НАЧАЛЬНАЯ ШКОЛА С.ЧЕРНЁНОВО</t>
  </si>
  <si>
    <t>МУНИЦИПАЛЬНОЕ ОБЩЕОБРАЗОВАТЕЛЬНОЕ УЧРЕЖДЕНИЕ СРЕДНЯЯ ШКОЛА С.ЛАВА</t>
  </si>
  <si>
    <t>МУНИЦИПАЛЬНОЕ ОБЩЕОБРАЗОВАТЕЛЬНОЕ УЧРЕЖДЕНИЕ СРЕДНЯЯ ШКОЛА Р.П.СУРСКОЕ</t>
  </si>
  <si>
    <t>МУНИЦИПАЛЬНОЕ УЧРЕЖДЕНИЕ ДОПОЛНИТЕЛЬНОГО ОБРАЗОВАНИЯ "СУРСКИЙ ЦЕНТР ДЕТСКОГО ТВОРЧЕСТВА"</t>
  </si>
  <si>
    <t>МУНИЦИПАЛЬНОЕ УЧРЕЖДЕНИЕ ДОПОЛНИТЕЛЬНОГО ОБРАЗОВАНИЯ СУРСКАЯ ДЕТСКАЯ ШКОЛА ИСКУССТВ ИМ. А.В. АБУТКОВА</t>
  </si>
  <si>
    <t>МУНИЦИПАЛЬНОЕ БЮДЖЕТНОЕ ДОШКОЛЬНОЕ ОБРАЗОВАТЕЛЬНОЕ УЧРЕЖДЕНИЕ ДЕТСКИЙ САД С.АСТРАДАМОВКА</t>
  </si>
  <si>
    <t>МУНИЦИПАЛЬНОЕ БЮДЖЕТНОЕ ДОШКОЛЬНОЕ ОБРАЗОВАТЕЛЬНОЕ УЧРЕЖДЕНИЕ ДЕТСКИЙ САД "БЕЛОСНЕЖНЫЙ МИШКА" Р.П. СУРСКОЕ</t>
  </si>
  <si>
    <t>МУНИЦИПАЛЬНОЕ БЮДЖЕТНОЕ ДОШКОЛЬНОЕ ОБРАЗОВАТЕЛЬНОЕ УЧРЕЖДЕНИЕ ДЕТСКИЙ САД С.ВЫПОЛЗОВО</t>
  </si>
  <si>
    <t>МУНИЦИПАЛЬНОЕ БЮДЖЕТНОЕ ДОШКОЛЬНОЕ ОБРАЗОВАТЕЛЬНОЕ УЧРЕЖДЕНИЕ САРСКИЙ ДЕТСКИЙ САД</t>
  </si>
  <si>
    <t>МУНИЦИПАЛЬНАЯ КАЗЁННАЯ ОБЩЕОБРАЗОВАТЕЛЬНАЯ ОРГАНИЗАЦИЯ СТАРОРОЖДЕСТВЕНСКАЯ НАЧАЛЬНАЯ ШКОЛА МУНИЦИПАЛЬНОГО ОБРАЗОВАНИЯ "СТАРОМАЙНСКИЙ РАЙОН" УЛЬЯНОВСКОЙ ОБЛАСТИ</t>
  </si>
  <si>
    <t>МУНИЦИПАЛЬНАЯ КАЗЁННАЯ ОБЩЕОБРАЗОВАТЕЛЬНАЯ ОРГАНИЗАЦИЯ КРАСНОРЕЧЕНСКАЯ СРЕДНЯЯ ШКОЛА МУНИЦИПАЛЬНОГО ОБРАЗОВАНИЯ "СТАРОМАЙНСКИЙ РАЙОН" УЛЬЯНОВСКОЙ ОБЛАСТИ</t>
  </si>
  <si>
    <t>МУНИЦИПАЛЬНАЯ КАЗЁННАЯ ОБЩЕОБРАЗОВАТЕЛЬНАЯ ОРГАНИЗАЦИЯ МАТВЕЕВСКАЯ СРЕДНЯЯ ШКОЛА ИМЕНИ ВИКТОРА ИВАНОВИЧА КОЧЕТКОВА МУНИЦИПАЛЬНОГО ОБРАЗОВАНИЯ "СТАРОМАЙНСКИЙ РАЙОН" УЛЬЯНОВСКОЙ ОБЛАСТИ</t>
  </si>
  <si>
    <t>МУНИЦИПАЛЬНАЯ КАЗЁННАЯ ОБЩЕОБРАЗОВАТЕЛЬНАЯ ОРГАНИЗАЦИЯ ЖЕДЯЕВСКАЯ СРЕДНЯЯ ШКОЛА МУНИЦИПАЛЬНОГО ОБРАЗОВАНИЯ "СТАРОМАЙНСКИЙ РАЙОН" УЛЬЯНОВСКОЙ ОБЛАСТИ</t>
  </si>
  <si>
    <t>МУНИЦИПАЛЬНАЯ КАЗЁННАЯ ОБЩЕОБРАЗОВАТЕЛЬНАЯ ОРГАНИЗАЦИЯ БОЛЬШЕКАНДАЛИНСКАЯ СРЕДНЯЯ ШКОЛА МУНИЦИПАЛЬНОГО ОБРАЗОВАНИЯ "СТАРОМАЙНСКИЙ РАЙОН" УЛЬЯНОВСКОЙ ОБЛАСТИ</t>
  </si>
  <si>
    <t>МУНИЦИПАЛЬНАЯ БЮДЖЕТНАЯ ОБЩЕОБРАЗОВАТЕЛЬНАЯ ОРГАНИЗАЦИЯ СТАРОМАЙНСКАЯ СРЕДНЯЯ ШКОЛА № 2 МУНИЦИПАЛЬНОГО ОБРАЗОВАНИЯ "СТАРОМАЙНСКИЙ РАЙОН" УЛЬЯНОВСКОЙ ОБЛАСТИ</t>
  </si>
  <si>
    <t>МУНИЦИПАЛЬНАЯ КАЗЁННАЯ ОБЩЕОБРАЗОВАТЕЛЬНАЯ ОРГАНИЗАЦИЯ ЛЕСОНИКОЛЬСКАЯ НАЧАЛЬНАЯ ШКОЛА МУНИЦИПАЛЬНОГО ОБРАЗОВАНИЯ "СТАРОМАЙНСКИЙ РАЙОН" УЛЬЯНОВСКОЙ ОБЛАСТИ</t>
  </si>
  <si>
    <t>МУНИЦИПАЛЬНОЕ КАЗЁННОЕ УЧРЕЖДЕНИЕ ДОПОЛНИТЕЛЬНОГО ОБРАЗОВАНИЯ "СТАРОМАЙНСКАЯ ДЕТСКАЯ ШКОЛА ИСКУССТВ" МУНИЦИПАЛЬНОГО ОБРАЗОВАНИЯ "СТАРОМАЙНСКИЙ РАЙОН" УЛЬЯНОВСКОЙ ОБЛАСТИ</t>
  </si>
  <si>
    <t>МУНИЦИПАЛЬНОЕ ДОШКОЛЬНОЕ ОБРАЗОВАТЕЛЬНОЕ УЧРЕЖДЕНИЕ СТАРОМАЙНСКИЙ ДЕТСКИЙ САД № 2 "ВАСИЛЕК"</t>
  </si>
  <si>
    <t>МУНИЦИПАЛЬНОЕ ДОШКОЛЬНОЕ ОБРАЗОВАТЕЛЬНОЕ УЧРЕЖДЕНИЕ СТАРОМАЙНСКИЙ ДЕТСКИЙ САД "СОЛНЫШКО"</t>
  </si>
  <si>
    <t>МУНИЦИПАЛЬНАЯ КАЗЕННАЯ ОБЩЕОБРАЗОВАТЕЛЬНАЯ ОРГАНИЗАЦИЯ "СТАРОМОСТЯКСКАЯ СРЕДНЯЯ ШКОЛА"</t>
  </si>
  <si>
    <t>МУНИЦИПАЛЬНАЯ КАЗЕННАЯ ОБЩЕОБРАЗОВАТЕЛЬНАЯ ОРГАНИЗАЦИЯ "СРЕДНЕТЕРЕШАНСКАЯ СРЕДНЯЯ ШКОЛА"</t>
  </si>
  <si>
    <t>МУНИЦИПАЛЬНАЯ КАЗЕННАЯ ОБЩЕОБРАЗОВАТЕЛЬНАЯ ОРГАНИЗАЦИЯ "КИРЮШКИНСКАЯ НАЧАЛЬНАЯ ШКОЛА"</t>
  </si>
  <si>
    <t>МУНИЦИПАЛЬНАЯ БЮДЖЕТНАЯ ОБЩЕОБРАЗОВАТЕЛЬНАЯ ОРГАНИЗАЦИЯ-СТАРОКУЛАТКИНСКАЯ СРЕДНЯЯ ШКОЛА №2 ИМЕНИ ГЕРОЯ РОССИЙСКОЙ ФЕДЕРАЦИИ РЯФАГАТЯ МАХМУТОВИЧА ХАБИБУЛЛИНА</t>
  </si>
  <si>
    <t>МУНИЦИПАЛЬНОЕ УЧРЕЖДЕНИЕ ДОПОЛНИТЕЛЬНОГО ОБРАЗОВАНИЯ "СТАРОКУЛАТКИНСКАЯ ДЕТСКО-ЮНОШЕСКАЯ СПОРТИВНАЯ ШКОЛА"</t>
  </si>
  <si>
    <t>МУНИЦИПАЛЬНОЕ БЮДЖЕТНОЕ УЧРЕЖДЕНИЕ ДОПОЛНИТЕЛЬНОГО ОБРАЗОВАНИЯ "СТАРОКУЛАТКИНСКАЯ ДЕТСКАЯ ШКОЛА ИСКУССТВ"</t>
  </si>
  <si>
    <t>СТАРОКУЛАТКИНСКИЙ ДЕТСКИЙ САД № 3 "ЧИШМЯ" - МУНИЦИПАЛЬНОЕ ДОШКОЛЬНОЕ ОБРАЗОВАТЕЛЬНОЕ УЧРЕЖДЕНИЕ</t>
  </si>
  <si>
    <t>МУНИЦИПАЛЬНОЕ ОБЩЕОБРАЗОВАТЕЛЬНОЕ УЧРЕЖДЕНИЕ КРОТКОВСКАЯ ОСНОВНАЯ ШКОЛА</t>
  </si>
  <si>
    <t>МУНИЦИПАЛЬНОЕ ОБЩЕОБРАЗОВАТЕЛЬНОЕ УЧРЕЖДЕНИЕ СРЕДНЯЯ ШКОЛА Г.СЕНГИЛЕЯ ИМЕНИ ГЕРОЯ СОВЕТСКОГО СОЮЗА Н.Н. ВЕРБИНА</t>
  </si>
  <si>
    <t>МУНИЦИПАЛЬНОЕ ОБЩЕОБРАЗОВАТЕЛЬНОЕ УЧРЕЖДЕНИЕ АРТЮШКИНСКАЯ ОСНОВНАЯ ШКОЛА ИМЕНИ Д.И. ИСАКОВА</t>
  </si>
  <si>
    <t>МУНИЦИПАЛЬНОЕ ОБЩЕОБРАЗОВАТЕЛЬНОЕ УЧРЕЖДЕНИЕ КРАСНОГУЛЯЕВСКАЯ СРЕДНЯЯ ШКОЛА</t>
  </si>
  <si>
    <t>МУНИЦИПАЛЬНОЕ ОБЩЕОБРАЗОВАТЕЛЬНОЕ УЧРЕЖДЕНИЕ АЛЕШКИНСКАЯ ОСНОВНАЯ ШКОЛА</t>
  </si>
  <si>
    <t>МУНИЦИПАЛЬНОЕ ОБЩЕОБРАЗОВАТЕЛЬНОЕ УЧРЕЖДЕНИЕ ТУШНИНСКАЯ СРЕДНЯЯ ШКОЛА ИМЕНИ Ф.Е.КРАЙНОВА</t>
  </si>
  <si>
    <t>МУНИЦИПАЛЬНОЕ ОБЩЕОБРАЗОВАТЕЛЬНОЕ УЧРЕЖДЕНИЕ РУССКО-БЕКТЯШКИНСКАЯ ОСНОВНАЯ ШКОЛА</t>
  </si>
  <si>
    <t>МУНИЦИПАЛЬНОЕ ОБЩЕОБРАЗОВАТЕЛЬНОЕ УЧРЕЖДЕНИЕ ЕЛАУРСКАЯ СРЕДНЯЯ ШКОЛА ИМЕНИ ГЕРОЯ СОВЕТСКОГО СОЮЗА А.П. ДМИТРИЕВА</t>
  </si>
  <si>
    <t>МУНИЦИПАЛЬНОЕ ОБЩЕОБРАЗОВАТЕЛЬНОЕ УЧРЕЖДЕНИЕ МОРДОВИНСКАЯ НАЧАЛЬНАЯ ШКОЛА</t>
  </si>
  <si>
    <t>МУНИЦИПАЛЬНОЕ УЧРЕЖДЕНИЕ ДОПОЛНИТЕЛЬНОГО ОБРАЗОВАНИЯ ДЕТСКО-ЮНОШЕСКАЯ СПОРТИВНАЯ ШКОЛА ГОРОДА СЕНГИЛЕЯ</t>
  </si>
  <si>
    <t>МУНИЦИПАЛЬНОЕ БЮДЖЕТНОЕ УЧРЕЖДЕНИЕ ДОПОЛНИТЕЛЬНОГО ОБРАЗОВАНИЯ "ДЕТСКАЯ ШКОЛА ИСКУССТВ ИМЕНИ Б.С.НЕКЛЮДОВА" МУНИЦИПАЛЬНОГО ОБРАЗОВАНИЯ "СЕНГИЛЕЕВСКИЙ РАЙОН"</t>
  </si>
  <si>
    <t>МУНИЦИПАЛЬНОЕ КАЗЕННОЕ ДОШКОЛЬНОЕ ОБРАЗОВАТЕЛЬНОЕ УЧРЕЖДЕНИЕ НОВОСЛОБОДСКОЙ ДЕТСКИЙ САД "СВЕТЛЯЧОК"</t>
  </si>
  <si>
    <t>МУНИЦИПАЛЬНОЕ КАЗЕННОЕ ДОШКОЛЬНОЕ ОБРАЗОВАТЕЛЬНОЕ УЧРЕЖДЕНИЕ СИЛИКАТНЕНСКИЙ ДЕТСКИЙ САД "СКАЗКА"</t>
  </si>
  <si>
    <t>МУНИЦИПАЛЬНОЕ КАЗЕННОЕ ДОШКОЛЬНОЕ ОБРАЗОВАТЕЛЬНОЕ УЧРЕЖДЕНИЕ ЦЕМЗАВОДСКОЙ ДЕТСКИЙ САД "ТЕРЕМОК"</t>
  </si>
  <si>
    <t>МУНИЦИПАЛЬНОЕ ДОШКОЛЬНОЕ ОБРАЗОВАТЕЛЬНОЕ УЧРЕЖДЕНИЕ ШИЛОВСКИЙ ДЕТСКИЙ САД</t>
  </si>
  <si>
    <t>МУНИЦИПАЛЬНОЕ КАЗЕННОЕ ДОШКОЛЬНОЕ ОБРАЗОВАТЕЛЬНОЕ УЧРЕЖДЕНИЕ ТУШНИНСКИЙ ДЕТСКИЙ САД "РЯБИНКА"</t>
  </si>
  <si>
    <t>МУНИЦИПАЛЬНОЕ ОБЩЕОБРАЗОВАТЕЛЬНОЕ УЧРЕЖДЕНИЕ КАЛИНОВСКАЯ СРЕДНЯЯ ШКОЛА</t>
  </si>
  <si>
    <t>МУНИЦИПАЛЬНОЕ ОБЩЕОБРАЗОВАТЕЛЬНОЕ УЧРЕЖДЕНИЕ "ВЯЗОВСКАЯ ОСНОВНАЯ ШКОЛА ИМЕНИ А.М.НИКИФОРОВА"</t>
  </si>
  <si>
    <t>МУНИЦИПАЛЬНОЕ ОБЩЕОБРАЗОВАТЕЛЬНОЕ УЧРЕЖДЕНИЕ "ДМИТРИЕВСКАЯ ОСНОВНАЯ ШКОЛА ИМЕНИ ГЕРОЯ СОВЕТСКОГО СОЮЗА Д.П.ЛЕВИНА"</t>
  </si>
  <si>
    <t>МУНИЦИПАЛЬНОЕ ОБЩЕОБРАЗОВАТЕЛЬНОЕ УЧРЕЖДЕНИЕ "АДОЕВЩИНСКАЯ НАЧАЛЬНАЯ ШКОЛА"</t>
  </si>
  <si>
    <t>МУНИЦИПАЛЬНОЕ БЮДЖЕТНОЕ ОБЩЕОБРАЗОВАТЕЛЬНОЕ УЧРЕЖДЕНИЕ "РАДИЩЕВСКАЯ СРЕДНЯЯ ШКОЛА №1 ИМЕНИ ГЕРОЯ СОВЕТСКОГО СОЮЗА Д.П. ПОЛЫНКИНА"</t>
  </si>
  <si>
    <t>МУНИЦИПАЛЬНОЕ БЮДЖЕТНОЕ УЧРЕЖДЕНИЕ ДОПОЛНИТЕЛЬНОГО ОБРАЗОВАНИЯ "РАДИЩЕВСКАЯ ДЕТСКАЯ ШКОЛА ИСКУССТВ"</t>
  </si>
  <si>
    <t>МУНИЦИПАЛЬНОЕ БЮДЖЕТНОЕ УЧРЕЖДЕНИЕ ДОПОЛНИТЕЛЬНОГО ОБРАЗОВАНИЯ "ОКТЯБРЬСКАЯ ДЕТСКАЯ ШКОЛА ИСКУССТВ"</t>
  </si>
  <si>
    <t>МУНИЦИПАЛЬНОЕ ДОШКОЛЬНОЕ ОБРАЗОВАТЕЛЬНОЕ УЧРЕЖДЕНИЕ "ОКТЯБРЬСКИЙ ДЕТСКИЙ САД"</t>
  </si>
  <si>
    <t>МУНИЦИПАЛЬНОЕ КАЗЕННОЕ ОБЩЕОБРАЗОВАТЕЛЬНОЕ УЧРЕЖДЕНИЕ БАКЛУШИНСКАЯ СРЕДНЯЯ ШКОЛА</t>
  </si>
  <si>
    <t>МУНИЦИПАЛЬНОЕ КАЗЕННОЕ ОБЩЕОБРАЗОВАТЕЛЬНОЕ УЧРЕЖДЕНИЕ СТАРОПИЧЕУРСКАЯ СРЕДНЯЯ ШКОЛА</t>
  </si>
  <si>
    <t>МУНИЦИПАЛЬНОЕ КАЗЁННОЕ ОБЩЕОБРАЗОВАТЕЛЬНОЕ УЧРЕЖДЕНИЕ ПАВЛОВСКАЯ ОСНОВНАЯ ШКОЛА №2</t>
  </si>
  <si>
    <t>МУНИЦИПАЛЬНОЕ КАЗЁННОЕ ОБЩЕОБРАЗОВАТЕЛЬНОЕ УЧРЕЖДЕНИЕ ШАЛКИНСКАЯ СРЕДНЯЯ ШКОЛА</t>
  </si>
  <si>
    <t>МУНИЦИПАЛЬНОЕ БЮДЖЕТНОЕ ОБЩЕОБРАЗОВАТЕЛЬНОЕ УЧРЕЖДЕНИЕ ШИКОВСКАЯ СРЕДНЯЯ ШКОЛА</t>
  </si>
  <si>
    <t>МУНИЦИПАЛЬНОЕ КАЗЕННОЕ ОБЩЕОБРАЗОВАТЕЛЬНОЕ УЧРЕЖДЕНИЕ ШАХОВСКАЯ ОСНОВНАЯ ШКОЛА</t>
  </si>
  <si>
    <t>МУНИЦИПАЛЬНОЕ КАЗЁННОЕ ОБЩЕОБРАЗОВАТЕЛЬНОЕ УЧРЕЖДЕНИЕ ИЛЮШКИНСКАЯ НАЧАЛЬНАЯ ШКОЛА</t>
  </si>
  <si>
    <t>МУНИЦИПАЛЬНОЕ КАЗЁННОЕ ОБЩЕОБРАЗОВАТЕЛЬНОЕ УЧРЕЖДЕНИЕ ЕВЛЕЙСКАЯ НАЧАЛЬНАЯ ШКОЛА</t>
  </si>
  <si>
    <t>МУНИЦИПАЛЬНОЕ БЮДЖЕТНОЕ УЧРЕЖДЕНИЕ ДОПОЛНИТЕЛЬНОГО ОБРАЗОВАНИЯ "ПАВЛОВСКАЯ ДЕТСКАЯ ШКОЛА ИСКУССТВ"</t>
  </si>
  <si>
    <t>МУНИЦИПАЛЬНОЕ КАЗЕННОЕ ДОШКОЛЬНОЕ ОБРАЗОВАТЕЛЬНОЕ УЧРЕЖДЕНИЕ БАКЛУШИНСКИЙ ДЕТСКИЙ САД "РОДНИЧОК"</t>
  </si>
  <si>
    <t>МУНИЦИПАЛЬНОЕ БЮДЖЕТНОЕ ДОШКОЛЬНОЕ ОБРАЗОВАТЕЛЬНОЕ УЧРЕЖДЕНИЕ ПАВЛОВСКИЙ ДЕТСКИЙ САД №1 "ЗОЛОТОЙ ПЕТУШОК"</t>
  </si>
  <si>
    <t>МУНИЦИПАЛЬНОЕ КАЗЕННОЕ ДОШКОЛЬНОЕ ОБРАЗОВАТЕЛЬНОЕ УЧРЕЖДЕНИЕ ХОЛСТОВСКИЙ ДЕТСКИЙ САД</t>
  </si>
  <si>
    <t>МУНИЦИПАЛЬНОЕ КАЗЕННОЕ ДОШКОЛЬНОЕ ОБРАЗОВАТЕЛЬНОЕ УЧРЕЖДЕНИЕ ОКТЯБРЬСКИЙ ДЕТСКИЙ САД "СОЛНЫШКО"</t>
  </si>
  <si>
    <t>МУНИЦИПАЛЬНОЕ ОБЩЕОБРАЗОВАТЕЛЬНОЕ УЧРЕЖДЕНИЕ КРИУШИНСКАЯ СРЕДНЯЯ ШКОЛА</t>
  </si>
  <si>
    <t>МУНИЦИПАЛЬНОЕ ОБЩЕОБРАЗОВАТЕЛЬНОЕ УЧРЕЖДЕНИЕ НОВОУЛЬЯНОВСКАЯ СРЕДНЯЯ ШКОЛА № 1</t>
  </si>
  <si>
    <t>МУНИЦИПАЛЬНОЕ ОБЩЕОБРАЗОВАТЕЛЬНОЕ УЧРЕЖДЕНИЕ МЕЛОВСКАЯ ОСНОВНАЯ ШКОЛА</t>
  </si>
  <si>
    <t>МУНИЦИПАЛЬНОЕ ОБЩЕОБРАЗОВАТЕЛЬНОЕ УЧРЕЖДЕНИЕ ПРИВОЛЖСКАЯ ОСНОВНАЯ ШКОЛА</t>
  </si>
  <si>
    <t>МУНИЦИПАЛЬНОЕ УЧРЕЖДЕНИЕ ДОПОЛНИТЕЛЬНОГО ОБРАЗОВАНИЯ КРИУШИНСКАЯ ДЕТСКАЯ ШКОЛА ИСКУССТВ</t>
  </si>
  <si>
    <t>МУНИЦИПАЛЬНОЕ УЧРЕЖДЕНИЕ ДОПОЛНИТЕЛЬНОГО ОБРАЗОВАНИЯ НОВОУЛЬЯНОВСКАЯ ДЕТСКАЯ ШКОЛА ИСКУССТВ ИМЕНИ Ю.Ф. ГОРЯЧЕВА</t>
  </si>
  <si>
    <t>МУНИЦИПАЛЬНОЕ ДОШКОЛЬНОЕ ОБРАЗОВАТЕЛЬНОЕ УЧРЕЖДЕНИЕ "ДЕТСКИЙ САД "АБВГДЕЙКА"</t>
  </si>
  <si>
    <t>МУНИЦИПАЛЬНОЕ ДОШКОЛЬНОЕ ОБРАЗОВАТЕЛЬНОЕ УЧРЕЖДЕНИЕ ДЕТСКИЙ САД "КОЛОКОЛЬЧИК"</t>
  </si>
  <si>
    <t>МУНИЦИПАЛЬНОЕ ДОШКОЛЬНОЕ ОБРАЗОВАТЕЛЬНОЕ УЧРЕЖДЕНИЕ "ДЕТСКИЙ САД "ЗОЛОТАЯ РЫБКА"</t>
  </si>
  <si>
    <t>МУНИЦИПАЛЬНОЕ ОБЩЕОБРАЗОВАТЕЛЬНОЕ УЧРЕЖДЕНИЕ РОКОТУШИНСКАЯ ОСНОВНАЯ ШКОЛА ИМЕНИ ПОЛНОГО КАВАЛЕРА ОРДЕНА СЛАВЫ Н.П.СОЛОВЬЁВА</t>
  </si>
  <si>
    <t>МУНИЦИПАЛЬНОЕ ОБЩЕОБРАЗОВАТЕЛЬНОЕ УЧРЕЖДЕНИЕ АЛАКАЕВСКАЯ ОСНОВНАЯ ШКОЛА</t>
  </si>
  <si>
    <t>МУНИЦИПАЛЬНОЕ ОБЩЕОБРАЗОВАТЕЛЬНОЕ УЧРЕЖДЕНИЕ "РЕПЬЁВСКАЯ СРЕДНЯЯ ШКОЛА ИМ. ГЕРОЯ СОВЕТСКОГО СОЮЗА Н.Ф.КАРПОВА"</t>
  </si>
  <si>
    <t>МУНИЦИПАЛЬНОЕ ОБЩЕОБРАЗОВАТЕЛЬНОЕ УЧРЕЖДЕНИЕ "СУРУЛОВСКАЯ ОСНОВНАЯ ШКОЛА ИМ. ГЕРОЯ СОВЕТСКОГО СОЮЗА К.С. БАДИГИНА"</t>
  </si>
  <si>
    <t>МУНИЦИПАЛЬНОЕ ОБЩЕОБРАЗОВАТЕЛЬНОЕ УЧРЕЖДЕНИЕ СРЕДНЯЯ ШКОЛА № 2 Р.П. НОВОСПАССКОЕ</t>
  </si>
  <si>
    <t>МУНИЦИПАЛЬНОЕ ОБЩЕОБРАЗОВАТЕЛЬНОЕ УЧРЕЖДЕНИЕ НОВО-ТОМЫШЕВСКАЯ ОСНОВНАЯ ШКОЛА ИМ.ГЕРОЯ СОВЕТСКОГО СОЮЗА И.Ф.ЖУКОВА</t>
  </si>
  <si>
    <t>МУНИЦИПАЛЬНОЕ ОБЩЕОБРАЗОВАТЕЛЬНОЕ УЧРЕЖДЕНИЕ "КОПТЕВСКАЯ ОСНОВНАЯ ШКОЛА"</t>
  </si>
  <si>
    <t>МУНИЦИПАЛЬНОЕ УЧРЕЖДЕНИЕ ДОПОЛНИТЕЛЬНОГО ОБРАЗОВАНИЯ "НОВОСПАССКАЯ ДЕТСКО-ЮНОШЕСКАЯ СПОРТИВНАЯ ШКОЛА"</t>
  </si>
  <si>
    <t>МУНИЦИПАЛЬНОЕ БЮДЖЕТНОЕ УЧРЕЖДЕНИЕ ДОПОЛНИТЕЛЬНОГО ОБРАЗОВАНИЯ НОВОСПАССКАЯ ДЕТСКАЯ ШКОЛА ИСКУССТВ УЛЬЯНОВСКОЙ ОБЛАСТИ</t>
  </si>
  <si>
    <t>МУНИЦИПАЛЬНОЕ БЮДЖЕТНОЕ ДОШКОЛЬНОЕ ОБРАЗОВАТЕЛЬНОЕ УЧРЕЖДЕНИЕ НОВОСПАССКИЙ ДЕТСКИЙ САД №8 "ЮЖНЫЙ ОСТРОВ"</t>
  </si>
  <si>
    <t>МУНИЦИПАЛЬНОЕ ДОШКОЛЬНОЕ ОБРАЗОВАТЕЛЬНОЕ УЧРЕЖДЕНИЕ "ДЕТСКИЙ САД № 1"</t>
  </si>
  <si>
    <t>МУНИЦИПАЛЬНОЕ ДОШКОЛЬНОЕ ОБРАЗОВАТЕЛЬНОЕ УЧРЕЖДЕНИЕ СУРУЛОВСКИЙ ДЕТСКИЙ САД</t>
  </si>
  <si>
    <t>МУНИЦИПАЛЬНОЕ ДОШКОЛЬНОЕ ОБРАЗОВАТЕЛЬНОЕ УЧРЕЖДЕНИЕ НОВОСПАССКИЙ ДЕТСКИЙ САД №7</t>
  </si>
  <si>
    <t>МУНИЦИПАЛЬНОЕ ДОШКОЛЬНОЕ ОБРАЗОВАТЕЛЬНОЕ УЧРЕЖДЕНИЕ "КОПТЕВСКИЙ ДЕТСКИЙ САД"</t>
  </si>
  <si>
    <t>МУНИЦИПАЛЬНОЕ ДОШКОЛЬНОЕ ОБРАЗОВАТЕЛЬНОЕ УЧРЕЖДЕНИЕ ДЕТСКИЙ САД "МАЛЫШ"</t>
  </si>
  <si>
    <t>МУНИЦИПАЛЬНОЕ ДОШКОЛЬНОЕ ОБРАЗОВАТЕЛЬНОЕ УЧРЕЖДЕНИЕ НОВОСПАССКИЙ ДЕТСКИЙ САД №6</t>
  </si>
  <si>
    <t>МУНИЦИПАЛЬНОЕ ДОШКОЛЬНОЕ ОБРАЗОВАТЕЛЬНОЕ УЧРЕЖДЕНИЕ НОВОСПАССКИЙ ДЕТСКИЙ САД №5</t>
  </si>
  <si>
    <t>МУНИЦИПАЛЬНОЕ ОБЩЕОБРАЗОВАТЕЛЬНОЕ УЧРЕЖДЕНИЕ НОВОЧЕРЕМШАНСКАЯ СРЕДНЯЯ ШКОЛА ИМЕНИ Е.И.СТОЛЯРОВА</t>
  </si>
  <si>
    <t>МУНИЦИПАЛЬНОЕ ОБЩЕОБРАЗОВАТЕЛЬНОЕ УЧРЕЖДЕНИЕ СРЕДНЕЯКУШКИНСКАЯ СРЕДНЯЯ ОБЩЕОБРАЗОВАТЕЛЬНАЯ ШКОЛА</t>
  </si>
  <si>
    <t>МУНИЦИПАЛЬНОЕ ОБЩЕОБРАЗОВАТЕЛЬНОЕ УЧРЕЖДЕНИЕ СТАРОБЕСОВСКАЯ ОСНОВНАЯ ОБЩЕОБРАЗОВАТЕЛЬНАЯ ШКОЛА ИМЕНИ А.Ф.ЮРТОВА</t>
  </si>
  <si>
    <t>МУНИЦИПАЛЬНОЕ ОБЩЕОБРАЗОВАТЕЛЬНОЕ УЧРЕЖДЕНИЕ СРЕДНЕСАНТИМИРСКАЯ СРЕДНЯЯ ОБЩЕОБРАЗОВАТЕЛЬНАЯ ШКОЛА</t>
  </si>
  <si>
    <t>МУНИЦИПАЛЬНОЕ ОБЩЕОБРАЗОВАТЕЛЬНОЕ УЧРЕЖДЕНИЕ ВЕРХНЕЯКУШКИНСКАЯ ОСНОВНАЯ ОБЩЕОБРАЗОВАТЕЛЬНАЯ ШКОЛА ИМЕНИ В.М. БАДАНОВА</t>
  </si>
  <si>
    <t>МУНИЦИПАЛЬНОЕ ОБЩЕОБРАЗОВАТЕЛЬНОЕ УЧРЕЖДЕНИЕ НИЖНЕЯКУШКИНСКАЯ ОСНОВНАЯ ОБЩЕОБРАЗОВАТЕЛЬНАЯ ШКОЛА</t>
  </si>
  <si>
    <t>МУНИЦИПАЛЬНОЕ ОБЩЕОБРАЗОВАТЕЛЬНОЕ УЧРЕЖДЕНИЕ АБДРЕЕВСКАЯ НАЧАЛЬНАЯ ОБЩЕОБРАЗОВАТЕЛЬНАЯ ШКОЛА</t>
  </si>
  <si>
    <t>МУНИЦИПАЛЬНОЕ ОБЩЕОБРАЗОВАТЕЛЬНОЕ УЧРЕЖДЕНИЕ НОВОМАЛЫКЛИНСКАЯ НАЧАЛЬНАЯ ОБЩЕОБРАЗОВАТЕЛЬНАЯ ШКОЛА</t>
  </si>
  <si>
    <t>МУНИЦИПАЛЬНОЕ БЮДЖЕТНОЕ УЧРЕЖДЕНИЕ ДОПОЛНИТЕЛЬНОГО ОБРАЗОВАНИЯ "НОВОМАЛЫКЛИНСКАЯ ДЕТСКАЯ ШКОЛА ИСКУССТВ"</t>
  </si>
  <si>
    <t>МУНИЦИПАЛЬНОЕ БЮДЖЕТНОЕ УЧРЕЖДЕНИЕ ДОПОЛНИТЕЛЬНОГО ОБРАЗОВАНИЯ НОВОМАЛЫКЛИНСКИЙ РАЙОННЫЙ ЦЕНТР ВНЕШКОЛЬНОЙ РАБОТЫ "АЛЫЕ ПАРУСА"</t>
  </si>
  <si>
    <t>МУНИЦИПАЛЬНОЕ ДОШКОЛЬНОЕ ОБРАЗОВАТЕЛЬНОЕ УЧРЕЖДЕНИЕ НОВОЧЕРЕМШАНСКИЙ ДЕТСКИЙ САД "ДУБОЧЕК"</t>
  </si>
  <si>
    <t>МУНИЦИПАЛЬНОЕ ДОШКОЛЬНОЕ ОБРАЗОВАТЕЛЬНОЕ УЧРЕЖДЕНИЕ СТАНЦИОННОЯКУШКИНСКИЙ ДЕТСКИЙ САД "СОЛНЫШКО"</t>
  </si>
  <si>
    <t>МУНИЦИПАЛЬНОЕ КАЗЕННОЕ ДОШКОЛЬНОЕ ОБРАЗОВАТЕЛЬНОЕ УЧРЕЖДЕНИЕ ВЕРХНЕЯКУШКИНСКИЙ ДЕТСКИЙ САД "БЕРЕЗКА"</t>
  </si>
  <si>
    <t>ОБЛАСТНОЕ ГОСУДАРСТВЕННОЕ БЮДЖЕТНОЕ УЧРЕЖДЕНИЕ ДОПОЛНИТЕЛЬНОГО ОБРАЗОВАНИЯ ДЕТСКИЙ ОЗДОРОВИТЕЛЬНО-ОБРАЗОВАТЕЛЬНЫЙ ЦЕНТР "СВЕТЛЯЧОК"</t>
  </si>
  <si>
    <t>МУНИЦИПАЛЬНОЕ ОБЩЕОБРАЗОВАТЕЛЬНОЕ УЧРЕЖДЕНИЕ БАЕВСКАЯ СРЕДНЯЯ ШКОЛА МУНИЦИПАЛЬНОГО ОБРАЗОВАНИЯ "НИКОЛАЕВСКИЙ РАЙОН" УЛЬЯНОВСКОЙ ОБЛАСТИ</t>
  </si>
  <si>
    <t>МУНИЦИПАЛЬНОЕ ОБЩЕОБРАЗОВАТЕЛЬНОЕ УЧРЕЖДЕНИЕ ТЁПЛОВСКАЯ СРЕДНЯЯ ШКОЛА МУНИЦИПАЛЬНОГО ОБРАЗОВАНИЯ "НИКОЛАЕВСКИЙ РАЙОН" УЛЬЯНОВСКОЙ ОБЛАСТИ</t>
  </si>
  <si>
    <t>МУНИЦИПАЛЬНОЕ ОБЩЕОБРАЗОВАТЕЛЬНОЕ УЧРЕЖДЕНИЕ НИКУЛИНСКАЯ ОСНОВНАЯ ШКОЛА МУНИЦИПАЛЬНОГО ОБРАЗОВАНИЯ "НИКОЛАЕВСКИЙ РАЙОН" УЛЬЯНОВСКОЙ ОБЛАСТИ</t>
  </si>
  <si>
    <t>МУНИЦИПАЛЬНОЕ ОБЩЕОБРАЗОВАТЕЛЬНОЕ УЧРЕЖДЕНИЕ ПРАСКОВЬИНСКАЯ СРЕДНЯЯ ШКОЛА</t>
  </si>
  <si>
    <t>МУНИЦИПАЛЬНОЕ БЮДЖЕТНОЕ ОБЩЕОБРАЗОВАТЕЛЬНОЕ УЧРЕЖДЕНИЕ КАНАДЕЙСКАЯ СРЕДНЯЯ ШКОЛА</t>
  </si>
  <si>
    <t>МУНИЦИПАЛЬНОЕ ОБЩЕОБРАЗОВАТЕЛЬНОЕ УЧРЕЖДЕНИЕ ДАВЫДОВСКАЯ СРЕДНЯЯ ШКОЛА МУНИЦИПАЛЬНОГО ОБРАЗОВАНИЯ "НИКОЛАЕВСКИЙ РАЙОН" УЛЬЯНОВСКОЙ ОБЛАСТИ</t>
  </si>
  <si>
    <t>МУНИЦИПАЛЬНОЕ КАЗЁННОЕ ОБЩЕОБРАЗОВАТЕЛЬНОЕ УЧРЕЖДЕНИЕ ЭЗЕКЕЕВСКАЯ НАЧАЛЬНАЯ ШКОЛА МУНИЦИПАЛЬНОГО ОБРАЗОВАНИЯ "НИКОЛАЕВСКИЙ РАЙОН" УЛЬЯНОВСКОЙ ОБЛАСТИ</t>
  </si>
  <si>
    <t>МУНИЦИПАЛЬНОЕ ОБЩЕОБРАЗОВАТЕЛЬНОЕ УЧРЕЖДЕНИЕ МОРДОВСКО-КАНАДЕЙСКАЯ ОСНОВНАЯ ШКОЛА МУНИЦИПАЛЬНОГО ОБРАЗОВАНИЯ "НИКОЛАЕВСКИЙ РАЙОН" УЛЬЯНОВСКОЙ ОБЛАСТИ</t>
  </si>
  <si>
    <t>МУНИЦИПАЛЬНОЕ ОБЩЕОБРАЗОВАТЕЛЬНОЕ УЧРЕЖДЕНИЕ КУРМАЕВСКАЯ НАЧАЛЬНАЯ ШКОЛА МУНИЦИПАЛЬНОГО ОБРАЗОВАНИЯ "НИКОЛАЕВСКИЙ РАЙОН" УЛЬЯНОВСКОЙ ОБЛАСТИ</t>
  </si>
  <si>
    <t>МУНИЦИПАЛЬНОЕ БЮДЖЕТНОЕ ОБЩЕОБРАЗОВАТЕЛЬНОЕ УЧРЕЖДЕНИЕ "СЛАВКИНСКАЯ СРЕДНЯЯ ШКОЛА" МУНИЦИПАЛЬНОГО ОБРАЗОВАНИЯ "НИКОЛАЕВСКИЙ РАЙОН" УЛЬЯНОВСКОЙ ОБЛАСТИ</t>
  </si>
  <si>
    <t>МУНИЦИПАЛЬНОЕ ОБЩЕОБРАЗОВАТЕЛЬНОЕ УЧРЕЖДЕНИЕ ДУБРОВСКАЯ ОСНОВНАЯ ШКОЛА МУНИЦИПАЛЬНОГО ОБРАЗОВАНИЯ "НИКОЛАЕВСКИЙ РАЙОН" УЛЬЯНОВСКОЙ ОБЛАСТИ</t>
  </si>
  <si>
    <t>МУНИЦИПАЛЬНОЕ БЮДЖЕТНОЕ ОБЩЕОБРАЗОВАТЕЛЬНОЕ УЧРЕЖДЕНИЕ "ГОЛОВИНСКАЯ ОСНОВНАЯ ШКОЛА"</t>
  </si>
  <si>
    <t>МУНИЦИПАЛЬНОЕ ОБЩЕОБРАЗОВАТЕЛЬНОЕ УЧРЕЖДЕНИЕ БАРАНОВСКАЯ СРЕДНЯЯ ШКОЛА МУНИЦИПАЛЬНОГО ОБРАЗОВАНИЯ "НИКОЛАЕВСКИЙ РАЙОН" УЛЬЯНОВСКОЙ ОБЛАСТИ</t>
  </si>
  <si>
    <t>МУНИЦИПАЛЬНОЕ БЮДЖЕТНОЕ ОБЩЕОБРАЗОВАТЕЛЬНОЕ УЧРЕЖДЕНИЕ БЕЛООЗЕРСКАЯ НАЧАЛЬНАЯ ШКОЛА МУНИЦИПАЛЬНОГО ОБРАЗОВАНИЯ "НИКОЛАЕВСКИЙ РАЙОН" УЛЬЯНОВСКОЙ ОБЛАСТИ</t>
  </si>
  <si>
    <t>МУНИЦИПАЛЬНОЕ ОБЩЕОБРАЗОВАТЕЛЬНОЕ УЧРЕЖДЕНИЕ АХМЕТЛЕЙСКАЯ ОСНОВНАЯ ШКОЛА МУНИЦИПАЛЬНОГО ОБРАЗОВАНИЯ "НИКОЛАЕВСКИЙ РАЙОН" УЛЬЯНОВСКОЙ ОБЛАСТИ</t>
  </si>
  <si>
    <t>МУНИЦИПАЛЬНОЕ БЮДЖЕТНОЕ ОБЩЕОБРАЗОВАТЕЛЬНОЕ УЧРЕЖДЕНИЕ ЧУВАШСКО САЙМАНСКАЯ НАЧАЛЬНАЯ ШКОЛА МУНИЦИПАЛЬНОГО ОБРАЗОВАНИЯ "НИКОЛАЕВСКИЙ РАЙОН" УЛЬЯНОВСКОЙ ОБЛАСТИ</t>
  </si>
  <si>
    <t>МУНИЦИПАЛЬНОЕ БЮДЖЕТНОЕ УЧРЕЖДЕНИЕ ДОПОЛНИТЕЛЬНОГО ОБРАЗОВАНИЯ "НИКОЛАЕВСКАЯ ДЕТСКАЯ ШКОЛА ИСКУССТВ"</t>
  </si>
  <si>
    <t>МУНИЦИПАЛЬНОЕ БЮДЖЕТНОЕ УЧРЕЖДЕНИЕ ДОПОЛНИТЕЛЬНОГО ОБРАЗОВАНИЯ "КАНАДЕЙСКАЯ ДЕТСКАЯ ШКОЛА ИСКУССТВ"</t>
  </si>
  <si>
    <t>МУНИЦИПАЛЬНОЕ УЧРЕЖДЕНИЕ ДОПОЛНИТЕЛЬНОГО ОБРАЗОВАНИЯ "ЦЕНТР ДЕТСКОГО ТВОРЧЕСТВА"</t>
  </si>
  <si>
    <t>МУНИЦИПАЛЬНОЕ БЮДЖЕТНОЕ УЧРЕЖДЕНИЕ ДОПОЛНИТЕЛЬНОГО ОБРАЗОВАНИЯ "ДЕТСКО-ЮНОШЕСКАЯ КОННО-СПОРТИВНАЯ ШКОЛА" МУНИЦИПАЛЬНОГО ОБРАЗОВАНИЯ "НИКОЛАЕВСКИЙ РАЙОН" УЛЬЯНОВСКОЙ ОБЛАСТИ</t>
  </si>
  <si>
    <t>МУНИЦИПАЛЬНОЕ БЮДЖЕТНОЕ ОБЩЕОБРАЗОВАТЕЛЬНОЕ УЧРЕЖДЕНИЕ "ЗЕРНОСОВХОЗСКАЯ СРЕДНЯЯ ШКОЛА ИМЕНИ М.Н. КОСТИНА П. НОВОСЕЛКИ МУНИЦИПАЛЬНОГО ОБРАЗОВАНИЯ "МЕЛЕКЕССКИЙ РАЙОН" УЛЬЯНОВСКОЙ ОБЛАСТИ"</t>
  </si>
  <si>
    <t>МУНИЦИПАЛЬНОЕ БЮДЖЕТНОЕ ОБЩЕОБРАЗОВАТЕЛЬНОЕ УЧРЕЖДЕНИЕ "ОСНОВНАЯ ШКОЛА С. СТЕПНАЯ ВАСИЛЬЕВКА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</si>
  <si>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№ 1 Р.П. МУЛЛОВКА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</si>
  <si>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№1 Р.П. НОВАЯ МАЙНА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</si>
  <si>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ИМЕНИ ГЕРОЯ СОВЕТСКОГО СОЮЗА В.И. ЕРМЕНЕЕВА С.САБАКАЕВО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</si>
  <si>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С. ТИИНСК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</si>
  <si>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ИМЕНИ НАСЫРОВА С.А. С. ФИЛИППОВКА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</si>
  <si>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С. НИКОЛЬСКОЕ-НА-ЧЕРЕМШАНЕ МУНИЦИПАЛЬНОГО ОБРАЗОВАНИЯ "МЕЛЕКЕССКИЙ РАЙОН" УЛЬЯНОВСКОЙ ОБЛАСТИ"</t>
  </si>
  <si>
    <t>МУНИЦИПАЛЬНОЕ БЮДЖЕТНОЕ ОБЩЕОБРАЗОВАТЕЛЬНОЕ УЧРЕЖДЕНИЕ "ОСНОВНАЯ ШКОЛА С. ЛЕБЯЖЬЕ МУНИЦИПАЛЬНОГО ОБРАЗОВАНИЯ "МЕЛЕКЕССКИЙ РАЙОН" УЛЬЯНОВСКОЙ ОБЛАСТИ"</t>
  </si>
  <si>
    <t>МУНИЦИПАЛЬНОЕ БЮДЖЕТНОЕ ОБЩЕОБРАЗОВАТЕЛЬНОЕ УЧРЕЖДЕНИЕ "ОСНОВНАЯ ШКОЛА С. РУССКИЙ МЕЛЕКЕСС МУНИЦИПАЛЬНОГО ОБРАЗОВАНИЯ "МЕЛЕКЕССКИЙ РАЙОН" УЛЬЯНОВСКОЙ ОБЛАСТИ"</t>
  </si>
  <si>
    <t>МУНИЦИПАЛЬНОЕ БЮДЖЕТНОЕ ОБЩЕОБРАЗОВАТЕЛЬНОЕ УЧРЕЖДЕНИЕ "ОСНОВНАЯ ШКОЛА С.БРИГАДИРОВКА МУНИЦИПАЛЬНОГО ОБРАЗОВАНИЯ "МЕЛЕКЕССКИЙ РАЙОН" УЛЬЯНОВСКОЙ ОБЛАСТИ"</t>
  </si>
  <si>
    <t>МУНИЦИПАЛЬНОЕ БЮДЖЕТНОЕ ОБЩЕОБРАЗОВАТЕЛЬНОЕ УЧРЕЖДЕНИЕ "ОСНОВНАЯ ШКОЛА С. АЛЛАГУЛОВО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</si>
  <si>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ИМЕНИ ГЕРОЯ СОВЕТСКОГО СОЮЗА В.А. МАРКЕЛОВА С. СТАРАЯ САХЧА МУНИЦИПАЛЬНОГО ОБРАЗОВАНИЯ "МЕЛЕКЕССКИЙ РАЙОН" УЛЬЯНОВСКОЙ ОБЛАСТИ"</t>
  </si>
  <si>
    <t>МУНИЦИПАЛЬНОЕ БЮДЖЕТНОЕ ОБЩЕОБРАЗОВАТЕЛЬНОЕ УЧРЕЖДЕНИЕ "ОСНОВНАЯ ШКОЛА С. ЕРЫКЛИНСК МУНИЦИПАЛЬНОГО ОБРАЗОВАНИЯ "МЕЛЕКЕССКИЙ РАЙОН" УЛЬЯНОВСКОЙ ОБЛАСТИ"</t>
  </si>
  <si>
    <t>МУНИЦИПАЛЬНОЕ БЮДЖЕТНОЕ ОБЩЕОБРАЗОВАТЕЛЬНОЕ УЧРЕЖДЕНИЕ "ОСНОВНАЯ ШКОЛА С. СЛОБОДА-ВЫХОДЦЕВО МУНИЦИПАЛЬНОГО ОБРАЗОВАНИЯ "МЕЛЕКЕССКИЙ РАЙОН" УЛЬЯНОВСКОЙ ОБЛАСТИ"</t>
  </si>
  <si>
    <t>МУНИЦИПАЛЬНОЕ КАЗЕННОЕ УЧРЕЖДЕНИЕ ДОПОЛНИТЕЛЬНОГО ОБРАЗОВАНИЯ "ЗЕРНОСОВХОЗСКАЯ ДЕТСКАЯ ШКОЛА ИСКУССТВ"</t>
  </si>
  <si>
    <t>МУНИЦИПАЛЬНОЕ КАЗЕННОЕ УЧРЕЖДЕНИЕ ДОПОЛНИТЕЛЬНОГО ОБРАЗОВАНИЯ "МУЛЛОВСКАЯ ДЕТСКАЯ ШКОЛА ИСКУССТВ"</t>
  </si>
  <si>
    <t>МУНИЦИПАЛЬНОЕ КАЗЕННОЕ УЧРЕЖДЕНИЕ ДОПОЛНИТЕЛЬНОГО ОБРАЗОВАНИЯ "НОВОМАЙНСКАЯ ДЕТСКАЯ ШКОЛА ИСКУССТВ"</t>
  </si>
  <si>
    <t>МУНИЦИПАЛЬНОЕ КАЗЕННОЕ УЧРЕЖДЕНИЕ ДОПОЛНИТЕЛЬНОГО ОБРАЗОВАНИЯ "РЯЗАНОВСКАЯ ДЕТСКАЯ ШКОЛА ИСКУССТВ"</t>
  </si>
  <si>
    <t>ОБЛАСТНОЕ ГОСУДАРСТВЕННОЕ БЮДЖЕТНОЕ УЧРЕЖДЕНИЕ ДОПОЛНИТЕЛЬНОГО ОБРАЗОВАНИЯ "ДЕТСКИЙ ОЗДОРОВИТЕЛЬНО-ОБРАЗОВАТЕЛЬНЫЙ ЦЕНТР ЮНОСТЬ"</t>
  </si>
  <si>
    <t>МУНИЦИПАЛЬНОЕ БЮДЖЕТНОЕ УЧРЕЖДЕНИЕ ДОПОЛНИТЕЛЬНОГО ОБРАЗОВАНИЯ "ДОМ ДЕТСКОГО ТВОРЧЕСТВА МУНИЦИПАЛЬНОГО ОБРАЗОВАНИЯ "МЕЛЕКЕССКИЙ РАЙОН" УЛЬЯНОВСКОЙ ОБЛАСТИ"</t>
  </si>
  <si>
    <t>МУНИЦИПАЛЬНОЕ ДОШКОЛЬНОЕ ОБРАЗОВАТЕЛЬНОЕ УЧРЕЖДЕНИЕ "ДЕТСКИЙ САД "РЯБИНКА" Р.П. НОВАЯ МАЙНА МУНИЦИПАЛЬНОГО ОБРАЗОВАНИЯ "МЕЛЕКЕССКИЙ РАЙОН" УЛЬЯНОВСКОЙ ОБЛАСТИ"</t>
  </si>
  <si>
    <t>МУНИЦИПАЛЬНОЕ ДОШКОЛЬНОЕ ОБРАЗОВАТЕЛЬНОЕ УЧРЕЖДЕНИЕ "ДЕТСКИЙ САД "ТОПОЛЕК" Р.П. НОВАЯ МАЙНА МУНИЦИПАЛЬНОГО ОБРАЗОВАНИЯ "МЕЛЕКЕССКИЙ РАЙОН" УЛЬЯНОВСКОЙ ОБЛАСТИ"</t>
  </si>
  <si>
    <t>МУНИЦИПАЛЬНОЕ ДОШКОЛЬНОЕ ОБРАЗОВАТЕЛЬНОЕ УЧРЕЖДЕНИЕ "ДЕТСКИЙ САД "РЯБИНУШКА" С. САБАКАЕВО МУНИЦИПАЛЬНОГО ОБРАЗОВАНИЯ "МЕЛЕКЕССКИЙ РАЙОН" УЛЬЯНОВСКОЙ ОБЛАСТИ"</t>
  </si>
  <si>
    <t>МУНИЦИПАЛЬНОЕ ДОШКОЛЬНОЕ ОБРАЗОВАТЕЛЬНОЕ УЧРЕЖДЕНИЕ "ДЕТСКИЙ САД "ЯБЛОНЬКА" Р.П. МУЛЛОВКА МУНИЦИПАЛЬНОГО ОБРАЗОВАНИЯ "МЕЛЕКЕССКИЙ РАЙОН" УЛЬЯНОВСКОЙ ОБЛАСТИ"</t>
  </si>
  <si>
    <t>МУНИЦИПАЛЬНОЕ ДОШКОЛЬНОЕ ОБРАЗОВАТЕЛЬНОЕ УЧРЕЖДЕНИЕ "ДЕТСКИЙ САД "СОЛНЫШКО" П. НОВОСЕЛКИ МУНИЦИПАЛЬНОГО ОБРАЗОВАНИЯ "МЕЛЕКЕССКИЙ РАЙОН" УЛЬЯНОВСКОЙ ОБЛАСТИ"</t>
  </si>
  <si>
    <t>МУНИЦИПАЛЬНОЕ ДОШКОЛЬНОЕ ОБРАЗОВАТЕЛЬНОЕ УЧРЕЖДЕНИЕ "ДЕТСКИЙ САД "КОЛОСОК" Р.П. НОВАЯ МАЙНА МУНИЦИПАЛЬНОГО ОБРАЗОВАНИЯ "МЕЛЕКЕССКИЙ РАЙОН" УЛЬЯНОВСКОЙ ОБЛАСТИ"</t>
  </si>
  <si>
    <t>ОБЛАСТНОЕ ГОСУДАРСТВЕННОЕ КАЗЁННОЕ ОБРАЗОВАТЕЛЬНОЕ УЧРЕЖДЕНИЕ "ЦЕНТР ПСИХОЛОГО-ПЕДАГОГИЧЕСКОЙ, МЕДИЦИНСКОЙ И СОЦИАЛЬНОЙ ПОМОЩИ "ДОВЕРИЕ"</t>
  </si>
  <si>
    <t>МУНИЦИПАЛЬНОЕ КАЗЁННОЕ ОБЩЕОБРАЗОВАТЕЛЬНОЕ УЧРЕЖДЕНИЕ "ЧИРИКЕЕВСКАЯ ОСНОВНАЯ ШКОЛА"</t>
  </si>
  <si>
    <t>МУНИЦИПАЛЬНОЕ КАЗЁННОЕ ОБЩЕОБРАЗОВАТЕЛЬНОЕ УЧРЕЖДЕНИЕ "МАТЮНИНСКАЯ НАЧАЛЬНАЯ ШКОЛА"</t>
  </si>
  <si>
    <t>МУНИЦИПАЛЬНОЕ ОБЩЕОБРАЗОВАТЕЛЬНОЕ УЧРЕЖДЕНИЕ ИГНАТОВСКАЯ СРЕДНЯЯ ОБЩЕОБРАЗОВАТЕЛЬНАЯ ШКОЛА</t>
  </si>
  <si>
    <t>МУНИЦИПАЛЬНОЕ КАЗЁННОЕ ОБЩЕОБРАЗОВАТЕЛЬНОЕ УЧРЕЖДЕНИЕ "КОПЫШОВСКАЯ НАЧАЛЬНАЯ ШКОЛА"</t>
  </si>
  <si>
    <t>МУНИЦИПАЛЬНОЕ КАЗЁННОЕ ОБЩЕОБРАЗОВАТЕЛЬНОЕ УЧРЕЖДЕНИЕ "СТАРОМАКЛАУШИНСКАЯ СРЕДНЯЯ ШКОЛА"</t>
  </si>
  <si>
    <t>МУНИЦИПАЛЬНОЕ ОБЩЕОБРАЗОВАТЕЛЬНОЕ УЧРЕЖДЕНИЕ ВЫРОВСКАЯ СРЕДНЯЯ ОБЩЕОБРАЗОВАТЕЛЬНАЯ ШКОЛА МАЙНСКОГО РАЙОНА УЛЬЯНОВСКОЙ ОБЛАСТИ</t>
  </si>
  <si>
    <t>МУНИЦИПАЛЬНОЕ ОБЩЕОБРАЗОВАТЕЛЬНОЕ УЧРЕЖДЕНИЕ ЗАГОСКИНСКАЯ СРЕДНЯЯ ОБЩЕОБРАЗОВАТЕЛЬНАЯ ШКОЛА ИМЕНИ ЗИМИНА МАЙНСКОГО РАЙОНА УЛЬЯНОВСКОЙ ОБЛАСТИ</t>
  </si>
  <si>
    <t>МУНИЦИПАЛЬНОЕ КАЗЁННОЕ ОБЩЕОБРАЗОВАТЕЛЬНОЕ УЧРЕЖДЕНИЕ "АННЕНКОВСКАЯ СРЕДНЯЯ ШКОЛА"</t>
  </si>
  <si>
    <t>МУНИЦИПАЛЬНОЕ КАЗЁННОЕ ОБЩЕОБРАЗОВАТЕЛЬНОЕ УЧРЕЖДЕНИЕ "ПОДЛЕСНЕНСКАЯ ОСНОВНАЯ ШКОЛА"</t>
  </si>
  <si>
    <t>МУНИЦИПАЛЬНОЕ КАЗЁННОЕ ОБЩЕОБРАЗОВАТЕЛЬНОЕ УЧРЕЖДЕНИЕ "РЕПЬЁВСКАЯ ОСНОВНАЯ ШКОЛА"</t>
  </si>
  <si>
    <t>МУНИЦИПАЛЬНОЕ КАЗЁННОЕ ОБЩЕОБРАЗОВАТЕЛЬНОЕ УЧРЕЖДЕНИЕ "КАЛИНИНСКАЯ НАЧАЛЬНАЯ ШКОЛА"</t>
  </si>
  <si>
    <t>МУНИЦИПАЛЬНОЕ КАЗЁННОЕ ОБЩЕОБРАЗОВАТЕЛЬНОЕ УЧРЕЖДЕНИЕ "УРЖУМСКАЯ СРЕДНЯЯ ШКОЛА"</t>
  </si>
  <si>
    <t>МУНИЦИПАЛЬНОЕ КАЗЁННОЕ ОБЩЕОБРАЗОВАТЕЛЬНОЕ УЧРЕЖДЕНИЕ "КАРЛИНСКАЯ СРЕДНЯЯ ШКОЛА ИМЕНИ И.С. ПОЛБИНА"</t>
  </si>
  <si>
    <t>МУНИЦИПАЛЬНОЕ КАЗЁННОЕ ОБЩЕОБРАЗОВАТЕЛЬНОЕ УЧРЕЖДЕНИЕ "ВЯЗОВСКАЯ НАЧАЛЬНАЯ ШКОЛА"</t>
  </si>
  <si>
    <t>МУНИЦИПАЛЬНОЕ КАЗЁННОЕ ОБЩЕОБРАЗОВАТЕЛЬНОЕ УЧРЕЖДЕНИЕ "ГИМОВСКАЯ СРЕДНЯЯ ШКОЛА"</t>
  </si>
  <si>
    <t>МУНИЦИПАЛЬНОЕ БЮДЖЕТНОЕ УЧРЕЖДЕНИЕ ДОПОЛНИТЕЛЬНОГО ОБРАЗОВАНИЯ "МАЙНСКАЯ ДЕТСКАЯ ШКОЛА ИСКУССТВ ИМЕНИ В.Н.КАШПЕРОВА"</t>
  </si>
  <si>
    <t>МУНИЦИПАЛЬНОЕ УЧРЕЖДЕНИЕ ДОПОЛНИТЕЛЬНОГО ОБРАЗОВАНИЯ "МАЙНСКАЯ ДЕТСКО-ЮНОШЕСКАЯ СПОРТИВНАЯ ШКОЛА"</t>
  </si>
  <si>
    <t>МУНИЦИПАЛЬНОЕ КАЗЁННОЕ УЧРЕЖДЕНИЕ ДОПОЛНИТЕЛЬНОГО ОБРАЗОВАНИЯ "ИГНАТОВСКАЯ ДЕТСКАЯ ШКОЛА ИСКУССТВ"</t>
  </si>
  <si>
    <t>МУНИЦИПАЛЬНОЕ ДОШКОЛЬНОЕ ОБРАЗОВАТЕЛЬНОЕ УЧРЕЖДЕНИЕ МАЙНСКИЙ ДЕТСКИЙ САД №1 "РОМАШКА"</t>
  </si>
  <si>
    <t>МУНИЦИПАЛЬНОЕ ДОШКОЛЬНОЕ ОБРАЗОВАТЕЛЬНОЕ УЧРЕЖДЕНИЕ ВЫРОВСКИЙ ДЕТСКИЙ САД "КОЛОСОК"</t>
  </si>
  <si>
    <t>МУНИЦИПАЛЬНОЕ ДОШКОЛЬНОЕ ОБРАЗОВАТЕЛЬНОЕ УЧРЕЖДЕНИЕ ИГНАТОВСКИЙ ДЕТСКИЙ САД "КОЛОКОЛЬЧИК"</t>
  </si>
  <si>
    <t>МУНИЦИПАЛЬНОЕ ДОШКОЛЬНОЕ ОБРАЗОВАТЕЛЬНОЕ УЧРЕЖДЕНИЕ МАЙНСКИЙ ДЕТСКИЙ САД №5 "ТЕРЕМОК"</t>
  </si>
  <si>
    <t>МУНИЦИПАЛЬНОЕ ДОШКОЛЬНОЕ ОБРАЗОВАТЕЛЬНОЕ УЧРЕЖДЕНИЕ МАЙНСКИЙ ДЕТСКИЙ САД № 2 "СКАЗКА"</t>
  </si>
  <si>
    <t>МУНИЦИПАЛЬНОЕ ОБЩЕОБРАЗОВАТЕЛЬНОЕ УЧРЕЖДЕНИЕ ОСНОВНАЯ ШКОЛА С.ВОЛЫНЩИНА КУЗОВАТОВСКОГО РАЙОНА УЛЬЯНОВСКОЙ ОБЛАСТИ</t>
  </si>
  <si>
    <t>МУНИЦИПАЛЬНОЕ ОБЩЕОБРАЗОВАТЕЛЬНОЕ УЧРЕЖДЕНИЕ СРЕДНЯЯ ШКОЛА П.СТ.НАЛЕЙКА КУЗОВАТОВСКОГО РАЙОНА УЛЬЯНОВСКОЙ ОБЛАСТИ</t>
  </si>
  <si>
    <t>МУНИЦИПАЛЬНОЕ ОБЩЕОБРАЗОВАТЕЛЬНОЕ УЧРЕЖДЕНИЕ СРЕДНЯЯ ШКОЛА С.КИВАТЬ ИМЕНИ ДОКТОРА ТЕХНИЧЕСКИХ НАУК АЛЕКСЕЯ ИЛЛАРИОНОВИЧА ФИОНОВА КУЗОВАТОВСКОГО РАЙОНА УЛЬЯНОВСКОЙ ОБЛАСТИ</t>
  </si>
  <si>
    <t>МУНИЦИПАЛЬНОЕ ОБЩЕОБРАЗОВАТЕЛЬНОЕ УЧРЕЖДЕНИЕ СРЕДНЯЯ ШКОЛА С.БЕЗВОДОВКА КУЗОВАТОВСКОГО РАЙОНА УЛЬЯНОВСКОЙ ОБЛАСТИ</t>
  </si>
  <si>
    <t>МУНИЦИПАЛЬНОЕ ОБЩЕОБРАЗОВАТЕЛЬНОЕ УЧРЕЖДЕНИЕ ОСНОВНАЯ ШКОЛА С.КОРОМЫСЛОВКА КУЗОВАТОВСКОГО РАЙОНА УЛЬЯНОВСКОЙ ОБЛАСТИ</t>
  </si>
  <si>
    <t>МУНИЦИПАЛЬНОЕ ОБЩЕОБРАЗОВАТЕЛЬНОЕ УЧРЕЖДЕНИЕ СРЕДНЯЯ ШКОЛА П.ПРИВОЛЬЕ ИМЕНИ ГЕРОЯ СОВЕТСКОГО СОЮЗА Г.Ф.ВАСЯНИНА КУЗОВАТОВСКОГО РАЙОНА УЛЬЯНОВСКОЙ ОБЛАСТИ</t>
  </si>
  <si>
    <t>МУНИЦИПАЛЬНОЕ БЮДЖЕТНОЕ ОБЩЕОБРАЗОВАТЕЛЬНОЕ УЧРЕЖДЕНИЕ СРЕДНЯЯ ШКОЛА № 1 Р.П.КУЗОВАТОВО КУЗОВАТОВСКОГО РАЙОНА УЛЬЯНОВСКОЙ ОБЛАСТИ</t>
  </si>
  <si>
    <t>МУНИЦИПАЛЬНОЕ ОБЩЕОБРАЗОВАТЕЛЬНОЕ УЧРЕЖДЕНИЕ СРЕДНЯЯ ШКОЛА С.СТУДЕНЕЦ КУЗОВАТОВСКОГО РАЙОНА УЛЬЯНОВСКОЙ ОБЛАСТИ</t>
  </si>
  <si>
    <t>МУНИЦИПАЛЬНОЕ ОБЩЕОБРАЗОВАТЕЛЬНОЕ УЧРЕЖДЕНИЕ ОСНОВНАЯ ШКОЛА С.ЧИРИКОВО ИМЕНИ ГЕРОЯ СОВЕТСКОГО СОЮЗА Б.А.КРОТОВА КУЗОВАТОВСКОГО РАЙОНА УЛЬЯНОВСКОЙ ОБЛАСТИ</t>
  </si>
  <si>
    <t>МУНИЦИПАЛЬНОЕ ОБЩЕОБРАЗОВАТЕЛЬНОЕ УЧРЕЖДЕНИЕ ОСНОВНАЯ ШКОЛА С.СМЫШЛЯЕВКА ИМЕНИ ГЕРОЯ СОВЕТСКОГО СОЮЗА Т.И.КАЛИНИНА КУЗОВАТОВСКОГО РАЙОНА УЛЬЯНОВСКОЙ ОБЛАСТИ</t>
  </si>
  <si>
    <t>МУНИЦИПАЛЬНОЕ ОБЩЕОБРАЗОВАТЕЛЬНОЕ УЧРЕЖДЕНИЕ СРЕДНЯЯ ШКОЛА С.ЕДЕЛЕВО КУЗОВАТОВСКОГО РАЙОНА УЛЬЯНОВСКОЙ ОБЛАСТИ</t>
  </si>
  <si>
    <t>МУНИЦИПАЛЬНОЕ ОБЩЕОБРАЗОВАТЕЛЬНОЕ УЧРЕЖДЕНИЕ СРЕДНЯЯ ШКОЛА С.СТОГОВКА КУЗОВАТОВСКОГО РАЙОНА УЛЬЯНОВСКОЙ ОБЛАСТИ</t>
  </si>
  <si>
    <t>МУНИЦИПАЛЬНОЕ БЮДЖЕТНОЕ УЧРЕЖДЕНИЕ ДОПОЛНИТЕЛЬНОГО ОБРАЗОВАНИЯ ДЕТСКО-ЮНОШЕСКИЙ ЦЕНТР Р.П.КУЗОВАТОВО</t>
  </si>
  <si>
    <t>МУНИЦИПАЛЬНОЕ БЮДЖЕТНОЕ УЧРЕЖДЕНИЕ ДОПОЛНИТЕЛЬНОГО ОБРАЗОВАНИЯ КУЗОВАТОВСКАЯ ДЕТСКАЯ ШКОЛА ИСКУССТВ</t>
  </si>
  <si>
    <t>МУНИЦИПАЛЬНОЕ ДОШКОЛЬНОЕ ОБРАЗОВАТЕЛЬНОЕ УЧРЕЖДЕНИЕ ДЕТСКИЙ САД № 6 "АЛЕНУШКА" Р.П. КУЗОВАТОВО</t>
  </si>
  <si>
    <t>МУНИЦИПАЛЬНОЕ ДОШКОЛЬНОЕ ОБРАЗОВАТЕЛЬНОЕ УЧРЕЖДЕНИЕ ДЕТСКИЙ САД №4 "БУРАТИНО" Р.П. КУЗОВАТОВО</t>
  </si>
  <si>
    <t>ОБЛАСТНОЕ ГОСУДАРСТВЕННОЕ КАЗЁННОЕ ОБЩЕОБРАЗОВАТЕЛЬНОЕ УЧРЕЖДЕНИЕ "КАДЕТСКАЯ ШКОЛА-ИНТЕРНАТ ИМЕНИ ГЕНЕРАЛ-ПОЛКОВНИКА В.С . ЧЕЧЕВАТОВА"</t>
  </si>
  <si>
    <t>МУНИЦИПАЛЬНОЕ КАЗЁННОЕ ОБЩЕОБРАЗОВАТЕЛЬНОЕ УЧРЕЖДЕНИЕ ПРИСЛОНИХИНСКАЯ НАЧАЛЬНАЯ ШКОЛА</t>
  </si>
  <si>
    <t>МУНИЦИПАЛЬНОЕ КАЗЁННОЕ ОБЩЕОБРАЗОВАТЕЛЬНОЕ УЧРЕЖДЕНИЕ КРАСНОПОЛКОВСКАЯ ОСНОВНАЯ ШКОЛА</t>
  </si>
  <si>
    <t>МУНИЦИПАЛЬНОЕ КАЗЁННОЕ ОБЩЕОБРАЗОВАТЕЛЬНОЕ УЧРЕЖДЕНИЕ ТЕНЬКОВСКАЯ СРЕДНЯЯ ШКОЛА</t>
  </si>
  <si>
    <t>МУНИЦИПАЛЬНОЕ КАЗЁННОЕ ОБЩЕОБРАЗОВАТЕЛЬНОЕ УЧРЕЖДЕНИЕ СОСНОВСКАЯ СРЕДНЯЯ ШКОЛА</t>
  </si>
  <si>
    <t>МУНИЦИПАЛЬНОЕ КАЗЁННОЕ ОБЩЕОБРАЗОВАТЕЛЬНОЕ УЧРЕЖДЕНИЕ ВАЛЬДИВАТСКАЯ СРЕДНЯЯ ШКОЛА ИМЕНИ ГЕНЕРАЛА-МАЙОРА ГРИГОРИЯ АНДРЕЕВИЧА ЖУКОВА</t>
  </si>
  <si>
    <t>МУНИЦИПАЛЬНОЕ КАЗЁННОЕ ОБЩЕОБРАЗОВАТЕЛЬНОЕ УЧРЕЖДЕНИЕ БЕЛОЗЕРСКАЯ СРЕДНЯЯ ШКОЛА</t>
  </si>
  <si>
    <t>МУНИЦИПАЛЬНОЕ БЮДЖЕТНОЕ ОБЩЕОБРАЗОВАТЕЛЬНОЕ УЧРЕЖДЕНИЕ ТАВОЛЖАНСКАЯ ОСНОВНАЯ ШКОЛА</t>
  </si>
  <si>
    <t>МУНИЦИПАЛЬНОЕ КАЗЁННОЕ ОБЩЕОБРАЗОВАТЕЛЬНОЕ УЧРЕЖДЕНИЕ ТАТАРСКОГОРЕНСКАЯ ОСНОВНАЯ ШКОЛА</t>
  </si>
  <si>
    <t>МУНИЦИПАЛЬНОЕ КАЗЁННОЕ ОБЩЕОБРАЗОВАТЕЛЬНОЕ УЧРЕЖДЕНИЕ УРЕНОКАРЛИНСКАЯ СРЕДНЯЯ ШКОЛА ИМЕНИ ГЕРОЯ СОВЕТСКОГО СОЮЗА И.Т. ПИМЕНОВА</t>
  </si>
  <si>
    <t>МУНИЦИПАЛЬНОЕ КАЗЁННОЕ ОБЩЕОБРАЗОВАТЕЛЬНОЕ УЧРЕЖДЕНИЕ МАЛОСТАНИЧЕНСКАЯ НАЧАЛЬНАЯ ШКОЛА ИМЕНИ М. Я. ДЕНИСОВА</t>
  </si>
  <si>
    <t>МУНИЦИПАЛЬНОЕ КАЗЁННОЕ ОБЩЕОБРАЗОВАТЕЛЬНОЕ УЧРЕЖДЕНИЕ УСТЬУРЕНСКАЯ СРЕДНЯЯ ШКОЛА ИМЕНИ Н.Г.ВАРАКИНА</t>
  </si>
  <si>
    <t>МУНИЦИПАЛЬНОЕ КАЗЁННОЕ ОБЩЕОБРАЗОВАТЕЛЬНОЕ УЧРЕЖДЕНИЕ НОВОПОГОРЕЛОВСКАЯ СРЕДНЯЯ ШКОЛА ИМЕНИ ГЕНЕРАЛА-МАЙОРА Л. И. БУИНЦЕВА</t>
  </si>
  <si>
    <t>МУНИЦИПАЛЬНОЕ КАЗЁННОЕ ОБЩЕОБРАЗОВАТЕЛЬНОЕ УЧРЕЖДЕНИЕ БОЛЬШЕПОСЕЛКОВСКАЯ ОСНОВНАЯ ШКОЛА</t>
  </si>
  <si>
    <t>МУНИЦИПАЛЬНОЕ КАЗЕННОЕ УЧРЕЖДЕНИЕ ДОПОЛНИТЕЛЬНОГО ОБРАЗОВАНИЯ КАРСУНСКАЯ ДЕТСКАЯ ШКОЛА ИСКУССТВ ИМ. А.ПЛАСТОВА КАРСУНСКОГО РАЙОНА УЛЬЯНОВСКОЙ ОБЛАСТИ</t>
  </si>
  <si>
    <t>МУНИЦИПАЛЬНОЕ КАЗЕННОЕ УЧРЕЖДЕНИЕ ДОПОЛНИТЕЛЬНОГО ОБРАЗОВАНИЯ "ЯЗЫКОВСКАЯ ДЕТСКАЯ ШКОЛА ИСКУССТВ"</t>
  </si>
  <si>
    <t>МУНИЦИПАЛЬНОЕ КАЗЁННОЕ ДОШКОЛЬНОЕ ОБРАЗОВАТЕЛЬНОЕ УЧРЕЖДЕНИЕ ДЕТСКИЙ САД "МЕДВЕЖОНОК" Р.П.КАРСУН</t>
  </si>
  <si>
    <t>МУНИЦИПАЛЬНОЕ БЮДЖЕТНОЕ ОБЩЕОБРАЗОВАТЕЛЬНОЕ УЧРЕЖДЕНИЕ "ЛИЦЕЙ № 16 ПРИ УЛГТУ ИМЕНИ ЮРИЯ ЮРЬЕВИЧА МЕДВЕДКОВА ГОРОДА ДИМИТРОВГРАДА УЛЬЯНОВСКОЙ ОБЛАСТИ"</t>
  </si>
  <si>
    <t>МУНИЦИПАЛЬНОЕ БЮДЖЕТНОЕ ДОШКОЛЬНОЕ ОБРАЗОВАТЕЛЬНОЕ УЧРЕЖДЕНИЕ ДЕТСКИЙ САД "ЯГОДКА" Р.П.КАРСУН</t>
  </si>
  <si>
    <t>МУНИЦИПАЛЬНОЕ КАЗЁННОЕ ОБЩЕОБРАЗОВАТЕЛЬНОЕ УЧРЕЖДЕНИЕ ЮЛОВСКАЯ ОСНОВНАЯ ШКОЛА</t>
  </si>
  <si>
    <t>МУНИЦИПАЛЬНОЕ КАЗЁННОЕ ОБЩЕОБРАЗОВАТЕЛЬНОЕ УЧРЕЖДЕНИЕ РЕПЬЁВСКАЯ ОСНОВНАЯ ШКОЛА</t>
  </si>
  <si>
    <t>МУНИЦИПАЛЬНОЕ КАЗЁННОЕ ОБЩЕОБРАЗОВАТЕЛЬНОЕ УЧРЕЖДЕНИЕ ВАЛГУССКАЯ СРЕДНЯЯ ШКОЛА ИМЕНИ И.М. МАРФИНА</t>
  </si>
  <si>
    <t>МУНИЦИПАЛЬНОЕ КАЗЁННОЕ ОБЩЕОБРАЗОВАТЕЛЬНОЕ УЧРЕЖДЕНИЕ ОСЬКИНСКАЯ СРЕДНЯЯ ШКОЛА</t>
  </si>
  <si>
    <t>МУНИЦИПАЛЬНОЕ БЮДЖЕТНОЕ ОБЩЕОБРАЗОВАТЕЛЬНОЕ УЧРЕЖДЕНИЕ ГЛОТОВСКАЯ СРЕДНЯЯ ШКОЛА ИМЕНИ ГЕРОЯ СОВЕТСКОГО СОЮЗА А.Ф. ЗИНИНА</t>
  </si>
  <si>
    <t>МУНИЦИПАЛЬНОЕ КАЗЁННОЕ ОБЩЕОБРАЗОВАТЕЛЬНОЕ УЧРЕЖДЕНИЕ ЧАМЗИНСКАЯ СРЕДНЯЯ ШКОЛА ИМЕНИ ГЕРОЯ СОВЕТСКОГО СОЮЗА И.А. ХУРТИНА</t>
  </si>
  <si>
    <t>МУНИЦИПАЛЬНОЕ КАЗЁННОЕ ОБЩЕОБРАЗОВАТЕЛЬНОЕ УЧРЕЖДЕНИЕ ТИЯПИНСКАЯ СРЕДНЯЯ ШКОЛА</t>
  </si>
  <si>
    <t>МУНИЦИПАЛЬНОЕ КАЗЁННОЕ ОБЩЕОБРАЗОВАТЕЛЬНОЕ УЧРЕЖДЕНИЕ ПАНЦИРЕВСКАЯ СРЕДНЯЯ ШКОЛА</t>
  </si>
  <si>
    <t>МУНИЦИПАЛЬНОЕ КАЗЁННОЕ ОБЩЕОБРАЗОВАТЕЛЬНОЕ УЧРЕЖДЕНИЕ "НЕКЛЮДОВСКАЯ ОСНОВНАЯ ШКОЛА"</t>
  </si>
  <si>
    <t>МУНИЦИПАЛЬНОЕ КАЗЁННОЕ ОБЩЕОБРАЗОВАТЕЛЬНОЕ УЧРЕЖДЕНИЕ ЗАБАЛУЙСКАЯ СРЕДНЯЯ ШКОЛА</t>
  </si>
  <si>
    <t>МУНИЦИПАЛЬНОЕ КАЗЁННОЕ ОБЩЕОБРАЗОВАТЕЛЬНОЕ УЧРЕЖДЕНИЕ АРГАШСКАЯ НАЧАЛЬНАЯ ШКОЛА</t>
  </si>
  <si>
    <t>МУНИЦИПАЛЬНОЕ БЮДЖЕТНОЕ ОБЩЕОБРАЗОВАТЕЛЬНОЕ УЧРЕЖДЕНИЕ ИНЗЕНСКАЯ НАЧАЛЬНАЯ ШКОЛА</t>
  </si>
  <si>
    <t>МУНИЦИПАЛЬНОЕ БЮДЖЕТНОЕ ОБЩЕОБРАЗОВАТЕЛЬНОЕ УЧРЕЖДЕНИЕ ИНЗЕНСКАЯ СРЕДНЯЯ ШКОЛА №4 ИМЕНИ Е.Я. ВОЛОГОДСКОЙ</t>
  </si>
  <si>
    <t>МУНИЦИПАЛЬНОЕ БЮДЖЕТНОЕ УЧРЕЖДЕНИЕ ДОПОЛНИТЕЛЬНОГО ОБРАЗОВАНИЯ ГЛОТОВСКАЯ ДЕТСКАЯ ШКОЛА ИСКУССТВ</t>
  </si>
  <si>
    <t>МУНИЦИПАЛЬНОЕ БЮДЖЕТНОЕ УЧРЕЖДЕНИЕ ДОПОЛНИТЕЛЬНОГО ОБРАЗОВАНИЯ ИНЗЕНСКАЯ ДЕТСКАЯ ШКОЛА ИСКУССТВ</t>
  </si>
  <si>
    <t>МУНИЦИПАЛЬНОЕ БЮДЖЕТНОЕ УЧРЕЖДЕНИЕ ДОПОЛНИТЕЛЬНОГО ОБРАЗОВАНИЯ ИНЗЕНСКАЯ ДЕТСКО-ЮНОШЕСКАЯ СПОРТИВНАЯ ШКОЛА</t>
  </si>
  <si>
    <t>МУНИЦИПАЛЬНОЕ КАЗЁННОЕ ДОШКОЛЬНОЕ ОБРАЗОВАТЕЛЬНОЕ УЧРЕЖДЕНИЕ ДЕТСКИЙ САД №8 "СОЛНЫШКО" ГОРОДА ИНЗА УЛЬЯНОВСКОЙ ОБЛАСТИ</t>
  </si>
  <si>
    <t>МУНИЦИПАЛЬНОЕ КАЗЁННОЕ ДОШКОЛЬНОЕ ОБРАЗОВАТЕЛЬНОЕ УЧРЕЖДЕНИЕ ДЕТСКИЙ САД №5 "ЁЛОЧКА" ГОРОДА ИНЗА УЛЬЯНОВСКОЙ ОБЛАСТИ</t>
  </si>
  <si>
    <t>МУНИЦИПАЛЬНОЕ БЮДЖЕТНОЕ ДОШКОЛЬНОЕ ОБРАЗОВАТЕЛЬНОЕ УЧРЕЖДЕНИЕ ДЕТСКИЙ САД №3 "РЯБИНКА" ГОРОДА ИНЗА УЛЬЯНОВСКОЙ ОБЛАСТИ</t>
  </si>
  <si>
    <t>МУНИЦИПАЛЬНОЕ КАЗЁННОЕ ДОШКОЛЬНОЕ ОБРАЗОВАТЕЛЬНОЕ УЧРЕЖДЕНИЕ ДЕТСКИЙ САД №2 "БЕРЕЗКА" ГОРОДА ИНЗА УЛЬЯНОВСКОЙ ОБЛАСТИ</t>
  </si>
  <si>
    <t>ОБЛАСТНОЕ ГОСУДАРСТВЕННОЕ БЮДЖЕТНОЕ ОБРАЗОВАТЕЛЬНОЕ УЧРЕЖДЕНИЕ "ЦЕНТР ПСИХОЛОГО-ПЕДАГОГИЧЕСКОЙ, МЕДИЦИНСКОЙ И СОЦИАЛЬНОЙ ПОМОЩИ "ЦЕНТР ПАТОЛОГИИ РЕЧИ"</t>
  </si>
  <si>
    <t>МУНИЦИПАЛЬНОЕ БЮДЖЕТНОЕ ОБЩЕОБРАЗОВАТЕЛЬНОЕ УЧРЕЖДЕНИЕ "СРЕДНЯЯ ШКОЛА № 17 ИМЕНИ ГЕНЕРАЛ - ЛЕЙТЕНАНТА В.М. БАДАНОВА ГОРОДА ДИМИТРОВГРАДА УЛЬЯНОВСКОЙ ОБЛАСТИ"</t>
  </si>
  <si>
    <t>МУНИЦИПАЛЬНОЕ БЮДЖЕТНОЕ ОБЩЕОБРАЗОВАТЕЛЬНОЕ УЧРЕЖДЕНИЕ "СРЕДНЯЯ ШКОЛА № 9 ГОРОДА ДИМИТРОВГРАДА УЛЬЯНОВСКОЙ ОБЛАСТИ"</t>
  </si>
  <si>
    <t>МУНИЦИПАЛЬНОЕ БЮДЖЕТНОЕ ОБЩЕОБРАЗОВАТЕЛЬНОЕ УЧРЕЖДЕНИЕ "СРЕДНЯЯ ШКОЛА № 6 ГОРОДА ДИМИТРОВГРАДА УЛЬЯНОВСКОЙ ОБЛАСТИ"</t>
  </si>
  <si>
    <t>МУНИЦИПАЛЬНОЕ БЮДЖЕТНОЕ ОБЩЕОБРАЗОВАТЕЛЬНОЕ УЧРЕЖДЕНИЕ "СРЕДНЯЯ ШКОЛА № 10 ГОРОДА ДИМИТРОВГРАДА УЛЬЯНОВСКОЙ ОБЛАСТИ"</t>
  </si>
  <si>
    <t>МУНИЦИПАЛЬНОЕ БЮДЖЕТНОЕ ОБЩЕОБРАЗОВАТЕЛЬНОЕ УЧРЕЖДЕНИЕ "ЛИЦЕЙ № 25 ГОРОДА ДИМИТРОВГРАДА УЛЬЯНОВСКОЙ ОБЛАСТИ"</t>
  </si>
  <si>
    <t>МУНИЦИПАЛЬНОЕ БЮДЖЕТНОЕ ОБЩЕОБРАЗОВАТЕЛЬНОЕ УЧРЕЖДЕНИЕ "ГОРОДСКАЯ ГИМНАЗИЯ ГОРОДА ДИМИТРОВГРАДА УЛЬЯНОВСКОЙ ОБЛАСТИ"</t>
  </si>
  <si>
    <t>МУНИЦИПАЛЬНОЕ БЮДЖЕТНОЕ ОБЩЕОБРАЗОВАТЕЛЬНОЕ УЧРЕЖДЕНИЕ "СРЕДНЯЯ ШКОЛА № 22 ИМЕНИ ГАБДУЛЛЫ ТУКАЯ ГОРОДА ДИМИТРОВГРАДА УЛЬЯНОВСКОЙ ОБЛАСТИ"</t>
  </si>
  <si>
    <t>МУНИЦИПАЛЬНОЕ БЮДЖЕТНОЕ УЧРЕЖДЕНИЕ ДОПОЛНИТЕЛЬНОГО ОБРАЗОВАНИЯ "ЦЕНТР ДОПОЛНИТЕЛЬНОГО ОБРАЗОВАНИЯ ДЕТЕЙ ГОРОДА ДИМИТРОВГРАДА УЛЬЯНОВСКОЙ ОБЛАСТИ"</t>
  </si>
  <si>
    <t>МУНИЦИПАЛЬНОЕ БЮДЖЕТНОЕ УЧРЕЖДЕНИЕ ДОПОЛНИТЕЛЬНОГО ОБРАЗОВАНИЯ ДЕТСКАЯ ШКОЛА ИСКУССТВ №2</t>
  </si>
  <si>
    <t>МУНИЦИПАЛЬНОЕ БЮДЖЕТНОЕ УЧРЕЖДЕНИЕ ДОПОЛНИТЕЛЬНОГО ОБРАЗОВАНИЯ ДЕТСКАЯ ШКОЛА ИСКУССТВ №1</t>
  </si>
  <si>
    <t>МУНИЦИПАЛЬНОЕ БЮДЖЕТНОЕ УЧРЕЖДЕНИЕ ДОПОЛНИТЕЛЬНОГО ОБРАЗОВАНИЯ ДЕТСКАЯ ХУДОЖЕСТВЕННАЯ ШКОЛА</t>
  </si>
  <si>
    <t>МУНИЦИПАЛЬНОЕ БЮДЖЕТНОЕ УЧРЕЖДЕНИЕ ДОПОЛНИТЕЛЬНОГО ОБРАЗОВАНИЯ "ДОМ ДЕТСКОГО ТВОРЧЕСТВА ГОРОДА ДИМИТРОВГРАДА УЛЬЯНОВСКОЙ ОБЛАСТИ"</t>
  </si>
  <si>
    <t>МУНИЦИПАЛЬНОЕ БЮДЖЕТНОЕ УЧРЕЖДЕНИЕ СПОРТИВНАЯ ШКОЛА ГОРОДА ДИМИТРОВГРАДА ИМЕНИ ЖАННЫ БОРИСОВНЫ ЛОБАНОВОЙ</t>
  </si>
  <si>
    <t>МУНИЦИПАЛЬНОЕ БЮДЖЕТНОЕ УЧРЕЖДЕНИЕ ДОПОЛНИТЕЛЬНОГО ОБРАЗОВАНИЯ "ДЕТСКАЯ МУЗЫКАЛЬНО - ХОРОВАЯ ШКОЛА "АПРЕЛЬ" ИМЕНИ ВЛАДИМИРА ИОНОВИЧА МИХАЙЛУСОВА ГОРОДА ДИМИТРОВГРАДА УЛЬЯНОВСКОЙ ОБЛАСТИ"</t>
  </si>
  <si>
    <t>МУНИЦИПАЛЬНОЕ БЮДЖЕТНОЕ ДОШКОЛЬНОЕ ОБРАЗОВАТЕЛЬНОЕ УЧРЕЖДЕНИЕ "ЦЕНТР РАЗВИТИЯ РЕБЁНКА - ДЕТСКИЙ САД № 57 "ЛАДУШКА" ГОРОДА ДИМИТРОВГРАДА УЛЬЯНОВСКОЙ ОБЛАСТИ"</t>
  </si>
  <si>
    <t>МУНИЦИПАЛЬНОЕ БЮДЖЕТНОЕ ДОШКОЛЬНОЕ ОБРАЗОВАТЕЛЬНОЕ УЧРЕЖДЕНИЕ "ЦЕНТР РАЗВИТИЯ РЕБЁНКА - ДЕТСКИЙ САД № 56 "СКАЗКА" ГОРОДА ДИМИТРОВГРАДА УЛЬЯНОВСКОЙ ОБЛАСТИ"</t>
  </si>
  <si>
    <t>МУНИЦИПАЛЬНОЕ БЮДЖЕТНОЕ ДОШКОЛЬНОЕ ОБРАЗОВАТЕЛЬНОЕ УЧРЕЖДЕНИЕ "ЦЕНТР РАЗВИТИЯ РЕБЁНКА - ДЕТСКИЙ САД № 54 "РЯБИНКА" ГОРОДА ДИМИТРОВГРАДА УЛЬЯНОВСКОЙ ОБЛАСТИ"</t>
  </si>
  <si>
    <t>МУНИЦИПАЛЬНОЕ БЮДЖЕТНОЕ ДОШКОЛЬНОЕ ОБРАЗОВАТЕЛЬНОЕ УЧРЕЖДЕНИЕ "ДЕТСКИЙ САД № 53 "ЯБЛОНЬКА" ГОРОДА ДИМИТРОВГРАДА УЛЬЯНОВСКОЙ ОБЛАСТИ"</t>
  </si>
  <si>
    <t>МУНИЦИПАЛЬНОЕ БЮДЖЕТНОЕ ДОШКОЛЬНОЕ ОБРАЗОВАТЕЛЬНОЕ УЧРЕЖДЕНИЕ "ДЕТСКИЙ САД № 52 "РОСИНКА" ГОРОДА ДИМИТРОВГРАДА УЛЬЯНОВСКОЙ ОБЛАСТИ"</t>
  </si>
  <si>
    <t>МУНИЦИПАЛЬНОЕ БЮДЖЕТНОЕ ДОШКОЛЬНОЕ ОБРАЗОВАТЕЛЬНОЕ УЧРЕЖДЕНИЕ "ДЕТСКИЙ САД № 49 "ЖЕМЧУЖИНКА" ГОРОДА ДИМИТРОВГРАДА УЛЬЯНОВСКОЙ ОБЛАСТИ"</t>
  </si>
  <si>
    <t>МУНИЦИПАЛЬНОЕ БЮДЖЕТНОЕ ДОШКОЛЬНОЕ ОБРАЗОВАТЕЛЬНОЕ УЧРЕЖДЕНИЕ "ДЕТСКИЙ САД № 48 "ДЕЛЬФИНЁНОК" ГОРОДА ДИМИТРОВГРАДА УЛЬЯНОВСКОЙ ОБЛАСТИ"</t>
  </si>
  <si>
    <t>МУНИЦИПАЛЬНОЕ БЮДЖЕТНОЕ ДОШКОЛЬНОЕ ОБРАЗОВАТЕЛЬНОЕ УЧРЕЖДЕНИЕ "ДЕТСКИЙ САД № 47 "ВЕСЕЛИНКА" ГОРОДА ДИМИТРОВГРАДА УЛЬЯНОВСКОЙ ОБЛАСТИ"</t>
  </si>
  <si>
    <t>МУНИЦИПАЛЬНОЕ БЮДЖЕТНОЕ ДОШКОЛЬНОЕ ОБРАЗОВАТЕЛЬНОЕ УЧРЕЖДЕНИЕ "ДЕТСКИЙ САД № 46 "ОДУВАНЧИК" ГОРОДА ДИМИТРОВГРАДА УЛЬЯНОВСКОЙ ОБЛАСТИ"</t>
  </si>
  <si>
    <t>МУНИЦИПАЛЬНОЕ БЮДЖЕТНОЕ ДОШКОЛЬНОЕ ОБРАЗОВАТЕЛЬНОЕ УЧРЕЖДЕНИЕ "ДЕТСКИЙ САД № 45 "ЖУРАВЛИК" ГОРОДА ДИМИТРОВГРАДА УЛЬЯНОВСКОЙ ОБЛАСТИ"</t>
  </si>
  <si>
    <t>МУНИЦИПАЛЬНОЕ БЮДЖЕТНОЕ ДОШКОЛЬНОЕ ОБРАЗОВАТЕЛЬНОЕ УЧРЕЖДЕНИЕ "ДЕТСКИЙ САД № 42 "МАЛЫШОК" ГОРОДА ДИМИТРОВГРАДА УЛЬЯНОВСКОЙ ОБЛАСТИ"</t>
  </si>
  <si>
    <t>МУНИЦИПАЛЬНОЕ БЮДЖЕТНОЕ ДОШКОЛЬНОЕ ОБРАЗОВАТЕЛЬНОЕ УЧРЕЖДЕНИЕ "ДЕТСКИЙ САД № 41 "КОЛОБОК" ГОРОДА ДИМИТРОВГРАДА УЛЬЯНОВСКОЙ ОБЛАСТИ"</t>
  </si>
  <si>
    <t>МУНИЦИПАЛЬНОЕ БЮДЖЕТНОЕ ДОШКОЛЬНОЕ ОБРАЗОВАТЕЛЬНОЕ УЧРЕЖДЕНИЕ "ДЕТСКИЙ САД № 38 "ЗОЛОТОЙ ПЕТУШОК" ГОРОДА ДИМИТРОВГРАДА УЛЬЯНОВСКОЙ ОБЛАСТИ"</t>
  </si>
  <si>
    <t>МУНИЦИПАЛЬНОЕ БЮДЖЕТНОЕ ДОШКОЛЬНОЕ ОБРАЗОВАТЕЛЬНОЕ УЧРЕЖДЕНИЕ "ДЕТСКИЙ САД № 36 "СКАЗОЧКА" ГОРОДА ДИМИТРОВГРАДА УЛЬЯНОВСКОЙ ОБЛАСТИ"</t>
  </si>
  <si>
    <t>МУНИЦИПАЛЬНОЕ БЮДЖЕТНОЕ ДОШКОЛЬНОЕ ОБРАЗОВАТЕЛЬНОЕ УЧРЕЖДЕНИЕ "ДЕТСКИЙ САД № 34 "ТЕРЕМОК" ГОРОДА ДИМИТРОВГРАДА УЛЬЯНОВСКОЙ ОБЛАСТИ"</t>
  </si>
  <si>
    <t>МУНИЦИПАЛЬНОЕ БЮДЖЕТНОЕ ДОШКОЛЬНОЕ ОБРАЗОВАТЕЛЬНОЕ УЧРЕЖДЕНИЕ "ДЕТСКИЙ САД № 33 "БЕРЁЗКА" ГОРОДА ДИМИТРОВГРАДА УЛЬЯНОВСКОЙ ОБЛАСТИ"</t>
  </si>
  <si>
    <t>МУНИЦИПАЛЬНОЕ БЮДЖЕТНОЕ ДОШКОЛЬНОЕ ОБРАЗОВАТЕЛЬНОЕ УЧРЕЖДЕНИЕ "ДЕТСКИЙ САД № 22 "ОРЛЁНОК" ГОРОДА ДИМИТРОВГРАДА УЛЬЯНОВСКОЙ ОБЛАСТИ"</t>
  </si>
  <si>
    <t>МУНИЦИПАЛЬНОЕ ОБЩЕОБРАЗОВАТЕЛЬНОЕ УЧРЕЖДЕНИЕ ХОВРИНСКАЯ ОСНОВНАЯ ОБЩЕОБРАЗОВАТЕЛЬНАЯ ШКОЛА</t>
  </si>
  <si>
    <t>МУНИЦИПАЛЬНОЕ ОБЩЕОБРАЗОВАТЕЛЬНОЕ УЧРЕЖДЕНИЕ СТЕМАССКАЯ СРЕДНЯЯ ОБЩЕОБРАЗОВАТЕЛЬНАЯ ШКОЛА ИМЕНИ ГЕРОЯ СОВЕТСКОГО СОЮЗА А.С.ГРИШИНА</t>
  </si>
  <si>
    <t>МУНИЦИПАЛЬНОЕ ОБЩЕОБРАЗОВАТЕЛЬНОЕ УЧРЕЖДЕНИЕ БЕКЕТОВСКАЯ СРЕДНЯЯ ШКОЛА ИМЕНИ Б.Т.ПАВЛОВА</t>
  </si>
  <si>
    <t>МУНИЦИПАЛЬНОЕ ОБЩЕОБРАЗОВАТЕЛЬНОЕ УЧРЕЖДЕНИЕ КАРГИНСКАЯ СРЕДНЯЯ ОБЩЕОБРАЗОВАТЕЛЬНАЯ ШКОЛА</t>
  </si>
  <si>
    <t>МУНИЦИПАЛЬНОЕ ОБЩЕОБРАЗОВАТЕЛЬНОЕ УЧРЕЖДЕНИЕ МОРДОВО-БЕЛОКЛЮЧЁВСКАЯ СРЕДНЯЯ ОБЩЕОБРАЗОВАТЕЛЬНАЯ ШКОЛА</t>
  </si>
  <si>
    <t>МУНИЦИПАЛЬНОЕ БЮДЖЕТНОЕ ОБЩЕОБРАЗОВАТЕЛЬНОЕ УЧРЕЖДЕНИЕ ВЕШКАЙМСКИЙ ЛИЦЕЙ ИМЕНИ Б.П. ЗИНОВЬЕВА ПРИ УЛГТУ</t>
  </si>
  <si>
    <t>МУНИЦИПАЛЬНОЕ ОБЩЕОБРАЗОВАТЕЛЬНОЕ УЧРЕЖДЕНИЕ ВЕШКАЙМСКАЯ СРЕДНЯЯ ОБЩЕОБРАЗОВАТЕЛЬНАЯ ШКОЛА №1</t>
  </si>
  <si>
    <t>МУНИЦИПАЛЬНОЕ БЮДЖЕТНОЕ УЧРЕЖДЕНИЕ ДОПОЛНИТЕЛЬНОГО ОБРАЗОВАНИЯ ЦЕНТР ДОПОЛНИТЕЛЬНОГО ОБРАЗОВАНИЯ Р.П. ВЕШКАЙМА УЛЬЯНОВСКОЙ ОБЛАСТИ</t>
  </si>
  <si>
    <t>МУНИЦИПАЛЬНОЕ КАЗЁННОЕ УЧРЕЖДЕНИЕ ДОПОЛНИТЕЛЬНОГО ОБРАЗОВАНИЯ "ДЕТСКАЯ ШКОЛА ИСКУССТВ Р.П. ВЕШКАЙМА"</t>
  </si>
  <si>
    <t>МУНИЦИПАЛЬНОЕ КАЗЕННОЕ ДОШКОЛЬНОЕ ОБРАЗОВАТЕЛЬНОЕ УЧРЕЖДЕНИЕ ШАРЛОВСКИЙ ДЕТСКИЙ САД</t>
  </si>
  <si>
    <t>МУНИЦИПАЛЬНОЕ БЮДЖЕТНОЕ ДОШКОЛЬНОЕ ОБРАЗОВАТЕЛЬНОЕ УЧРЕЖДЕНИЕ ВЕШКАЙМСКИЙ ДЕТСКИЙ САД "РЯБИНКА"</t>
  </si>
  <si>
    <t>МУНИЦИПАЛЬНОЕ БЮДЖЕТНОЕ ДОШКОЛЬНОЕ ОБРАЗОВАТЕЛЬНОЕ УЧРЕЖДЕНИЕ ВЕШКАЙМСКИЙ ДЕТСКИЙ САД "БЕРЁЗКА"</t>
  </si>
  <si>
    <t>МУНИЦИПАЛЬНОЕ ДОШКОЛЬНОЕ ОБРАЗОВАТЕЛЬНОЕ УЧРЕЖДЕНИЕ КАРГИНСКИЙ ДЕТСКИЙ САД "КОЛОСОК"</t>
  </si>
  <si>
    <t>МУНИЦИПАЛЬНОЕ ОБЩЕОБРАЗОВАТЕЛЬНОЕ УЧРЕЖДЕНИЕ "СРЕДНЯЯ ОБЩЕОБРАЗОВАТЕЛЬНАЯ ШКОЛА С. ЗАРЕЧНОЕ"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</si>
  <si>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Р.П.ИМ.В.И.ЛЕНИНА"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</si>
  <si>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С.КАЛДА ИМЕНИ ГЕРОЯ СОВЕТСКОГО СОЮЗА И.Б.БЕРКУТОВА" МУНИЦИПАЛЬНОГО ОБРАЗОВАНИЯ "БАРЫШСКИЙ РАЙОН" УЛЬЯНОВСКОЙ ОБЛАСТИ</t>
  </si>
  <si>
    <t>МУНИЦИПАЛЬНОЕ БЮДЖЕТНОЕ ОБЩЕОБРАЗОВАТЕЛЬНОЕ УЧРЕЖДЕНИЕ "СРЕДНЯЯ ОБЩЕОБРАЗОВАТЕЛЬНАЯ ШКОЛА С.АКШУАТ" МУНИЦИПАЛЬНОГО ОБРАЗОВАНИЯ "БАРЫШСКИЙ РАЙОН" УЛЬЯНОВСКОЙ ОБЛАСТИ</t>
  </si>
  <si>
    <t>МУНИЦИПАЛЬНОЕ ОБЩЕОБРАЗОВАТЕЛЬНОЕ УЧРЕЖДЕНИЕ "ОСНОВНАЯ ОБЩЕОБРАЗОВАТЕЛЬНАЯ ШКОЛА С. МАЛАЯ ХОМУТЕРЬ"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</si>
  <si>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С. НОВАЯ БЕКШАНКА" МУНИЦИПАЛЬНОГО ОБРАЗОВАНИЯ "БАРЫШСКИЙ РАЙОН" УЛЬЯНОВСКОЙ ОБЛАСТИ</t>
  </si>
  <si>
    <t>МУНИЦИПАЛЬНОЕ ОБЩЕОБРАЗОВАТЕЛЬНОЕ УЧРЕЖДЕНИЕ "ОСНОВНАЯ ОБЩЕОБРАЗОВАТЕЛЬНАЯ ШКОЛА С. НОВЫЙ ДОЛ"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</si>
  <si>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ИМЕНИ ГЕРОЯ СОЦИАЛИСТИЧЕСКОГО ТРУДА Н.Г. ЗЫРИНА Р.П. ИЗМАЙЛОВО" МУНИЦИПАЛЬНОГО ОБРАЗОВАНИЯ "БАРЫШСКИЙ РАЙОН" УЛЬЯНОВСКОЙ ОБЛАСТИ</t>
  </si>
  <si>
    <t>МУНИЦИПАЛЬНОЕ ОБЩЕОБРАЗОВАТЕЛЬНОЕ УЧРЕЖДЕНИЕ "ОСНОВНАЯ ОБЩЕОБРАЗОВАТЕЛЬНАЯ ШКОЛА ИМЕНИ АКАДЕМИКА А.Ф.ТРЁШНИКОВА С.ПАВЛОВКА" МУНИЦИПАЛЬНОГО ОБРАЗОВАНИЯ "БАРЫШСКИЙ РАЙОН" УЛЬЯНОВСКОЙ ОБЛАСТИ</t>
  </si>
  <si>
    <t>МУНИЦИПАЛЬНОЕ ОБЩЕОБРАЗОВАТЕЛЬНОЕ УЧРЕЖДЕНИЕ "ОСНОВНАЯ ОБЩЕОБРАЗОВАТЕЛЬНАЯ ШКОЛА С. ВОЕЦКОЕ" МУНИЦИПАЛЬНОГО ОБРАЗОВАНИЯ "БАРЫШСКИЙ РАЙОН" УЛЬЯНОВСКОЙ ОБЛАСТИ</t>
  </si>
  <si>
    <t>МУНИЦИПАЛЬНОЕ ОБЩЕОБРАЗОВАТЕЛЬНОЕ УЧРЕЖДЕНИЕ "ОСНОВНАЯ ОБЩЕОБРАЗОВАТЕЛЬНАЯ ШКОЛА С. КРАСНАЯ ЗОРЬКА"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</si>
  <si>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П. ПОЛИВАНОВО"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</si>
  <si>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Р.П.СТАРОТИМОШКИНО ИМЕНИ ГЕРОЯ СОВЕТСКОГО СОЮЗА Х.С.БОГДАНОВА" МУНИЦИПАЛЬНОГО ОБРАЗОВАНИЯ "БАРЫШСКИЙ РАЙОН" УЛЬЯНОВСКОЙ ОБЛАСТИ</t>
  </si>
  <si>
    <t>МУНИЦИПАЛЬНОЕ БЮДЖЕТНОЕ ОБЩЕОБРАЗОВАТЕЛЬНОЕ УЧРЕЖДЕНИЕ "СРЕДНЯЯ ОБЩЕОБРАЗОВАТЕЛЬНАЯ ШКОЛА №2 ИМЕНИ ГЕРОЯ СОВЕТСКОГО СОЮЗА Е.М.МОЛЧАНОВА" МУНИЦИПАЛЬНОГО ОБРАЗОВАНИЯ "БАРЫШСКИЙ РАЙОН" УЛЬЯНОВСКОЙ ОБЛАСТИ</t>
  </si>
  <si>
    <t>МУНИЦИПАЛЬНОЕ БЮДЖЕТНОЕ УЧРЕЖДЕНИЕ ДОПОЛНИТЕЛЬНОГО ОБРАЗОВАНИЯ "ДЕТСКО-ЮНОШЕСКАЯ СПОРТИВНАЯ ШКОЛА" МУНИЦИПАЛЬНОГО ОБРАЗОВАНИЯ "БАРЫШСКИЙ РАЙОН" УЛЬЯНОВСКОЙ ОБЛАСТИ</t>
  </si>
  <si>
    <t>МУНИЦИПАЛЬНОЕ АВТОНОМНОЕ УЧРЕЖДЕНИЕ ДОПОЛНИТЕЛЬНОГО ОБРАЗОВАНИЯ "ДЕТСКАЯ ШКОЛА ИСКУССТВ" МУНИЦИПАЛЬНОГО ОБРАЗОВАНИЯ "БАРЫШСКИЙ РАЙОН" УЛЬЯНОВСКОЙ ОБЛАСТИ</t>
  </si>
  <si>
    <t>МУНИЦИПАЛЬНОЕ БЮДЖЕТНОЕ ДОШКОЛЬНОЕ ОБРАЗОВАТЕЛЬНОЕ УЧРЕЖДЕНИЕ "ЦЕНТР РАЗВИТИЯ РЕБЁНКА - ДЕТСКИЙ САД "ЛАДОШКИ" МУНИЦИПАЛЬНОГО ОБРАЗОВАНИЯ "БАРЫШСКИЙ РАЙОН" УЛЬЯНОВСКОЙ ОБЛАСТИ</t>
  </si>
  <si>
    <t>МУНИЦИПАЛЬНОЕ БЮДЖЕТНОЕ ДОШКОЛЬНОЕ ОБРАЗОВАТЕЛЬНОЕ УЧРЕЖДЕНИЕ ДЕТСКИЙ САД №9 "ТЕРЕМОК" МУНИЦИПАЛЬНОГО ОБРАЗОВАНИЯ "БАРЫШСКИЙ РАЙОН" УЛЬЯНОВСКОЙ ОБЛАСТИ</t>
  </si>
  <si>
    <t>МУНИЦИПАЛЬНОЕ БЮДЖЕТНОЕ ДОШКОЛЬНОЕ ОБРАЗОВАТЕЛЬНОЕ УЧРЕЖДЕНИЕ ДЕТСКИЙ САД №6 "СКАЗКА" МУНИЦИПАЛЬНОГО ОБРАЗОВАНИЯ "БАРЫШСКИЙ РАЙОН" УЛЬЯНОВСКОЙ ОБЛАСТИ</t>
  </si>
  <si>
    <t>МУНИЦИПАЛЬНОЕ БЮДЖЕТНОЕ ДОШКОЛЬНОЕ ОБРАЗОВАТЕЛЬНОЕ УЧРЕЖДЕНИЕ ДЕТСКИЙ САД №3 "АЛЁНУШКА" МУНИЦИПАЛЬНОГО ОБРАЗОВАНИЯ "БАРЫШСКИЙ РАЙОН" УЛЬЯНОВСКОЙ ОБЛАСТИ</t>
  </si>
  <si>
    <t>МУНИЦИПАЛЬНОЕ КАЗЁННОЕ ОБЩЕОБРАЗОВАТЕЛЬНОЕ УЧРЕЖДЕНИЕ ЮРЛОВСКАЯ ОСНОВНАЯ ШКОЛА</t>
  </si>
  <si>
    <t>МУНИЦИПАЛЬНОЕ КАЗЁННОЕ ОБЩЕОБРАЗОВАТЕЛЬНОЕ УЧРЕЖДЕНИЕ СОСНОВОБОРСКАЯ СРЕДНЯЯ ШКОЛА</t>
  </si>
  <si>
    <t>МУНИЦИПАЛЬНОЕ КАЗЁННОЕ ОБЩЕОБРАЗОВАТЕЛЬНОЕ УЧРЕЖДЕНИЕ ПАТРИКЕЕВСКАЯ ОСНОВНАЯ ШКОЛА ИМЕНИ ПОЛКОВНИКА ЭДУАРДА ВЛАДИМИРОВИЧА СУХАРЕВСКОГО</t>
  </si>
  <si>
    <t>МУНИЦИПАЛЬНОЕ КАЗЁННОЕ ОБЩЕОБРАЗОВАТЕЛЬНОЕ УЧРЕЖДЕНИЕ ПАПУЗИНСКАЯ ОСНОВНАЯ ШКОЛА</t>
  </si>
  <si>
    <t>МУНИЦИПАЛЬНОЕ КАЗЁННОЕ ОБЩЕОБРАЗОВАТЕЛЬНОЕ УЧРЕЖДЕНИЕ КРАСНОСОСНЕНСКАЯ НАЧАЛЬНАЯ ШКОЛА</t>
  </si>
  <si>
    <t>МУНИЦИПАЛЬНОЕ КАЗЁННОЕ ОБЩЕОБРАЗОВАТЕЛЬНОЕ УЧРЕЖДЕНИЕ БАЗАРНОСЫЗГАНСКАЯ СРЕДНЯЯ ШКОЛА №2</t>
  </si>
  <si>
    <t>МУНИЦИПАЛЬНОЕ КАЗЁННОЕ УЧРЕЖДЕНИЕ ДОПОЛНИТЕЛЬНОГО ОБРАЗОВАНИЯ "БАЗАРНОСЫЗГАНСКАЯ ДЕТСКАЯ ШКОЛА ИСКУССТВ"</t>
  </si>
  <si>
    <t>МУНИЦИПАЛЬНОЕ КАЗЁННОЕ УЧРЕЖДЕНИЕ ДОПОЛНИТЕЛЬНОГО ОБРАЗОВАНИЯ ДЕТСКО-ЮНОШЕСКАЯ СПОРТИВНАЯ ШКОЛА Р.П. БАЗАРНЫЙ СЫЗГАН</t>
  </si>
  <si>
    <t>МУНИЦИПАЛЬНОЕ КАЗЁННОЕ ДОШКОЛЬНОЕ ОБРАЗОВАТЕЛЬНОЕ УЧРЕЖДЕНИЕ ДЕТСКИЙ САД № 3 "ЁЛОЧКА" Р.П. БАЗАРНЫЙ СЫЗГАН</t>
  </si>
  <si>
    <t>ОБЛАСТНОЕ ГОСУДАРСТВЕННОЕ БЮДЖЕТНОЕ ПРОФЕССИОНАЛЬНОЕ ОБРАЗОВАТЕЛЬНОЕ УЧРЕЖДЕНИЕ "ДИМИТРОВГРАДСКИЙ ТЕХНИЧЕСКИЙ КОЛЛЕДЖ"</t>
  </si>
  <si>
    <t>МУНИЦИПАЛЬНОЕ БЮДЖЕТНОЕ ОБЩЕОБРАЗОВАТЕЛЬНОЕ УЧРЕЖДЕНИЕ ГОРОДА УЛЬЯНОВСКА "ЛИЦЕЙ № 40 ПРИ УЛЬЯНОВСКОМ ГОСУДАРСТВЕННОМ УНИВЕРСИТЕТЕ"</t>
  </si>
  <si>
    <t>МУНИЦИПАЛЬНОЕ БЮДЖЕТНОЕ ДОШКОЛЬНОЕ ОБРАЗОВАТЕЛЬНОЕ УЧРЕЖДЕНИЕ ДЕТСКИЙ САД № 83</t>
  </si>
  <si>
    <t>МУНИЦИПАЛЬНОЕ БЮДЖЕТНОЕ УЧРЕЖДЕНИЕ ДОПОЛНИТЕЛЬНОГО ОБРАЗОВАНИЯ ГОРОДА УЛЬЯНОВСКА "ЦЕНТР ДЕТСКОГО ТВОРЧЕСТВА"</t>
  </si>
  <si>
    <t>МУНИЦИПАЛЬНОЕ КАЗЕННОЕ УЧРЕЖДЕНИЕ ДОПОЛНИТЕЛЬНОГО ОБРАЗОВАНИЯ "СТАРОКУЛАТКИНСКИЙ ЦЕНТР ДОПОЛНИТЕЛЬНОГО ОБРАЗОВАНИЯ"</t>
  </si>
  <si>
    <t>ОБЛАСТНОЕ ГОСУДАРСТВЕННОЕ БЮДЖЕТНОЕ ПРОФЕССИОНАЛЬНОЕ ОБРАЗОВАТЕЛЬНОЕ УЧРЕЖДЕНИЕ "БОЛЬШЕНАГАТКИНСКИЙ ТЕХНИКУМ ТЕХНОЛОГИИ И СЕРВИСА"</t>
  </si>
  <si>
    <t>ОБЛАСТНОЕ ГОСУДАРСТВЕННОЕ АВТОНОМНОЕ ПРОФЕССИОНАЛЬНОЕ ОБРАЗОВАТЕЛЬНОЕ УЧРЕЖДЕНИЕ "УЛЬЯНОВСКИЙ АВИАЦИОННЫЙ КОЛЛЕДЖ - МЕЖРЕГИОНАЛЬНЫЙ ЦЕНТР КОМПЕТЕНЦИЙ"</t>
  </si>
  <si>
    <t>ОБЛАСТНОЕ ГОСУДАРСТВЕННОЕ БЮДЖЕТНОЕ ПРОФЕССИОНАЛЬНОЕ ОБРАЗОВАТЕЛЬНОЕ УЧРЕЖДЕНИЕ "УЛЬЯНОВСКИЙ ТЕХНИКУМ ОТРАСЛЕВЫХ ТЕХНОЛОГИЙ И ДИЗАЙНА"</t>
  </si>
  <si>
    <t>ОБЛАСТНОЕ ГОСУДАРСТВЕННОЕ БЮДЖЕТНОЕ ПРОФЕССИОНАЛЬНОЕ ОБРАЗОВАТЕЛЬНОЕ УЧРЕЖДЕНИЕ "УЛЬЯНОВСКИЙ МНОГОПРОФИЛЬНЫЙ ТЕХНИКУМ"</t>
  </si>
  <si>
    <t>ОБЛАСТНОЕ ГОСУДАРСТВЕННОЕ БЮДЖЕТНОЕ ПРОФЕССИОНАЛЬНОЕ ОБРАЗОВАТЕЛЬНОЕ УЧРЕЖДЕНИЕ "УЛЬЯНОВСКИЙ ТЕХНИКУМ ПИТАНИЯ И ТОРГОВЛИ"</t>
  </si>
  <si>
    <t>ОБЛАСТНОЕ ГОСУДАРСТВЕННОЕ БЮДЖЕТНОЕ ПРОФЕССИОНАЛЬНОЕ ОБРАЗОВАТЕЛЬНОЕ УЧРЕЖДЕНИЕ "УЛЬЯНОВСКИЙ ПЕДАГОГИЧЕСКИЙ КОЛЛЕДЖ"</t>
  </si>
  <si>
    <t>ОБЛАСТНОЕ ГОСУДАРСТВЕННОЕ БЮДЖЕТНОЕ ПРОФЕССИОНАЛЬНОЕ ОБРАЗОВАТЕЛЬНОЕ УЧРЕЖДЕНИЕ "УЛЬЯНОВСКИЙ КОЛЛЕДЖ КУЛЬТУРЫ И ИСКУССТВА"</t>
  </si>
  <si>
    <t>ОБЛАСТНОЕ ГОСУДАРСТВЕННОЕ БЮДЖЕТНОЕ ПРОФЕССИОНАЛЬНОЕ ОБРАЗОВАТЕЛЬНОЕ УЧРЕЖДЕНИЕ "УЛЬЯНОВСКИЙ ПРОФЕССИОНАЛЬНО-ПЕДАГОГИЧЕСКИЙ КОЛЛЕДЖ"</t>
  </si>
  <si>
    <t>ОБЛАСТНОЕ ГОСУДАРСТВЕННОЕ БЮДЖЕТНОЕ ПРОФЕССИОНАЛЬНОЕ ОБРАЗОВАТЕЛЬНОЕ УЧРЕЖДЕНИЕ "СТАРОМАЙНСКИЙ ТЕХНОЛОГИЧЕСКИЙ ТЕХНИКУМ"</t>
  </si>
  <si>
    <t>ОБЛАСТНОЕ ГОСУДАРСТВЕННОЕ БЮДЖЕТНОЕ ПРОФЕССИОНАЛЬНОЕ ОБРАЗОВАТЕЛЬНОЕ УЧРЕЖДЕНИЕ "СТАРОКУЛАТКИНСКИЙ МЕХАНИКО-ТЕХНОЛОГИЧЕСКИЙ КОЛЛЕДЖ"</t>
  </si>
  <si>
    <t>ОБЛАСТНОЕ ГОСУДАРСТВЕННОЕ БЮДЖЕТНОЕ ПРОФЕССИОНАЛЬНОЕ ОБРАЗОВАТЕЛЬНОЕ УЧРЕЖДЕНИЕ "СЕНГИЛЕЕВСКИЙ ПЕДАГОГИЧЕСКИЙ ТЕХНИКУМ"</t>
  </si>
  <si>
    <t>ОБЛАСТНОЕ ГОСУДАРСТВЕННОЕ БЮДЖЕТНОЕ ПРОФЕССИОНАЛЬНОЕ ОБРАЗОВАТЕЛЬНОЕ УЧРЕЖДЕНИЕ "СЕНГИЛЕЕВСКИЙ ТЕХНОЛОГИЧЕСКИЙ ТЕХНИКУМ"</t>
  </si>
  <si>
    <t>ОБЛАСТНОЕ ГОСУДАРСТВЕННОЕ БЮДЖЕТНОЕ ПРОФЕССИОНАЛЬНОЕ ОБРАЗОВАТЕЛЬНОЕ УЧРЕЖДЕНИЕ "НОВОСПАССКИЙ ТЕХНОЛОГИЧЕСКИЙ ТЕХНИКУМ"</t>
  </si>
  <si>
    <t>ОБЛАСТНОЕ ГОСУДАРСТВЕННОЕ БЮДЖЕТНОЕ ПРОФЕССИОНАЛЬНОЕ ОБРАЗОВАТЕЛЬНОЕ УЧРЕЖДЕНИЕ "РЯЗАНОВСКИЙ СЕЛЬСКОХОЗЯЙСТВЕННЫЙ ТЕХНИКУМ"</t>
  </si>
  <si>
    <t>ОБЛАСТНОЕ ГОСУДАРСТВЕННОЕ БЮДЖЕТНОЕ ПРОФЕССИОНАЛЬНОЕ ОБРАЗОВАТЕЛЬНОЕ УЧРЕЖДЕНИЕ "КУЗОВАТОВСКИЙ ТЕХНОЛОГИЧЕСКИЙ ТЕХНИКУМ"</t>
  </si>
  <si>
    <t>ОБЛАСТНОЕ ГОСУДАРСТВЕННОЕ БЮДЖЕТНОЕ ПРОФЕССИОНАЛЬНОЕ ОБРАЗОВАТЕЛЬНОЕ УЧРЕЖДЕНИЕ "ИНЗЕНСКИЙ ГОСУДАРСТВЕННЫЙ ТЕХНИКУМ ОТРАСЛЕВЫХ ТЕХНОЛОГИЙ, ЭКОНОМИКИ И ПРАВА"</t>
  </si>
  <si>
    <t>ОБЛАСТНОЕ ГОСУДАРСТВЕННОЕ БЮДЖЕТНОЕ ПРОФЕССИОНАЛЬНОЕ ОБРАЗОВАТЕЛЬНОЕ УЧРЕЖДЕНИЕ "ДИМИТРОВГРАДСКИЙ МУЗЫКАЛЬНЫЙ КОЛЛЕДЖ"</t>
  </si>
  <si>
    <t>ОБЛАСТНОЕ ГОСУДАРСТВЕННОЕ БЮДЖЕТНОЕ ПРОФЕССИОНАЛЬНОЕ ОБРАЗОВАТЕЛЬНОЕ УЧРЕЖДЕНИЕ "ЖАДОВСКИЙ СЕЛЬСКОХОЗЯЙСТВЕННЫЙ ТЕХНИКУМ"</t>
  </si>
  <si>
    <t>ОБЛАСТНОЕ ГОСУДАРСТВЕННОЕ БЮДЖЕТНОЕ ПРОФЕССИОНАЛЬНОЕ ОБРАЗОВАТЕЛЬНОЕ УЧРЕЖДЕНИЕ "БАРЫШСКИЙ ИНДУСТРИАЛЬНО-ТЕХНОЛОГИЧЕСКИЙ ТЕХНИКУМ"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</si>
  <si>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18"</t>
  </si>
  <si>
    <t>ОБЛАСТНОЕ ГОСУДАРСТВЕННОЕ КАЗЁННОЕ ОБЩЕОБРАЗОВАТЕЛЬНОЕ УЧРЕЖДЕНИЕ "ШКОЛА ДЛЯ ОБУЧАЮЩИХСЯ С ОГРАНИЧЕННЫМИ ВОЗМОЖНОСТЯМИ ЗДОРОВЬЯ № 23"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</si>
  <si>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26"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</si>
  <si>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88 "УЛЫБКА"</t>
  </si>
  <si>
    <t>ОБЛАСТНОЕ ГОСУДАРСТВЕННОЕ КАЗЕННОЕ ОБЩЕОБРАЗОВАТЕЛЬНОЕ УЧРЕЖДЕНИЕ "ШКОЛА-ИНТЕРНАТ ДЛЯ ОБУЧАЮЩИХСЯ С ОГРАНИЧЕННЫМИ ВОЗМОЖНОСТЯМИ ЗДОРОВЬЯ № 91"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</si>
  <si>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92"</t>
  </si>
  <si>
    <t>ОБЛАСТНОЕ ГОСУДАРСТВЕННОЕ КАЗЁННОЕ ОБЩЕОБРАЗОВАТЕЛЬНОЕ УЧРЕЖДЕНИЕ "ШКОЛА ДЛЯ ОБУЧАЮЩИХСЯ С ОГРАНИЧЕННЫМИ ВОЗМОЖНОСТЯМИ ЗДОРОВЬЯ №19"</t>
  </si>
  <si>
    <t>ОБЛАСТНОЕ ГОСУДАРСТВЕННОЕ КАЗЁННОЕ ОБЩЕОБРАЗОВАТЕЛЬНОЕ УЧРЕЖДЕНИЕ "ШКОЛА ДЛЯ ОБУЧАЮЩИХСЯ С ОГРАНИЧЕННЫМИ ВОЗМОЖНОСТЯМИ ЗДОРОВЬЯ № 39"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</si>
  <si>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16"</t>
  </si>
  <si>
    <t>ОБЛАСТНОЕ ГОСУДАРСТВЕННОЕ БЮДЖЕТНОЕ ОБЩЕОБРАЗОВАТЕЛЬНОЕ УЧРЕЖДЕНИЕ "ШКОЛА-ИНТЕРНАТ ДЛЯ ОБУЧАЮЩИХСЯ С ОГРАНИЧЕННЫМИ ВОЗМОЖНОСТЯМИ ЗДОРОВЬЯ № 89"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</si>
  <si>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87"</t>
  </si>
  <si>
    <t>ОБЛАСТНОЕ ГОСУДАРСТВЕННОЕ КАЗЁННОЕ ОБЩЕОБРАЗОВАТЕЛЬНОЕ УЧРЕЖДЕНИЕ "БАРАНОВСКАЯ ШКОЛА-ИНТЕРНАТ"</t>
  </si>
  <si>
    <t>ОБЛАСТНОЕ ГОСУДАРСТВЕННОЕ КАЗЁННОЕ ОБЩЕОБРАЗОВАТЕЛЬНОЕ УЧРЕЖДЕНИЕ "ШКОЛА ДЛЯ ОБУЧАЮЩИХСЯ С ОГРАНИЧЕННЫМИ ВОЗМОЖНОСТЯМИ ЗДОРОВЬЯ № 11" Г. ДИМИТРОВГРАДА</t>
  </si>
  <si>
    <t>ОБЛАСТНОЕ ГОСУДАРСТВЕННОЕ КАЗЁННОЕ ОБЩЕОБРАЗОВАТЕЛЬНОЕ УЧРЕЖДЕНИЕ "ИЗМАЙЛОВСКАЯ ШКОЛА-ИНТЕРНАТ ДЛЯ ОБУЧАЮЩИХСЯ С ОГРАНИЧЕННЫМИ ВОЗМОЖНОСТЯМИ ЗДОРОВЬЯ"</t>
  </si>
  <si>
    <t>ОБЛАСТНОЕ ГОСУДАРСТВЕННОЕ БЮДЖЕТНОЕ ПРОФЕССИОНАЛЬНОЕ ОБРАЗОВАТЕЛЬНОЕ УЧРЕЖДЕНИЕ "ПАВЛОВСКИЙ ТЕХНОЛОГИЧЕСКИЙ ТЕХНИКУМ"</t>
  </si>
  <si>
    <t>ОБЛАСТНОЕ ГОСУДАРСТВЕННОЕ БЮДЖЕТНОЕ ПРОФЕССИОНАЛЬНОЕ ОБРАЗОВАТЕЛЬНОЕ УЧРЕЖДЕНИЕ "РАДИЩЕВСКИЙ ТЕХНОЛОГИЧЕСКИЙ ТЕХНИКУМ"</t>
  </si>
  <si>
    <t>ОБЛАСТНОЕ ГОСУДАРСТВЕННОЕ БЮДЖЕТНОЕ ПРОФЕССИОНАЛЬНОЕ ОБРАЗОВАТЕЛЬНОЕ УЧРЕЖДЕНИЕ "НИКОЛАЕВСКИЙ ТЕХНОЛОГИЧЕСКИЙ ТЕХНИКУМ"</t>
  </si>
  <si>
    <t>ОБЛАСТНОЕ ГОСУДАРСТВЕННОЕ БЮДЖЕТНОЕ ПРОФЕССИОНАЛЬНОЕ ОБРАЗОВАТЕЛЬНОЕ УЧРЕЖДЕНИЕ "СУРСКИЙ АГРОТЕХНОЛОГИЧЕСКИЙ ТЕХНИКУМ"</t>
  </si>
  <si>
    <t>ОБЛАСТНОЕ ГОСУДАРСТВЕННОЕ БЮДЖЕТНОЕ ПРОФЕССИОНАЛЬНОЕ ОБРАЗОВАТЕЛЬНОЕ УЧРЕЖДЕНИЕ "ДИМИТРОВГРАДСКИЙ ТЕХНИКУМ ПРОФЕССИОНАЛЬНЫХ ТЕХНОЛОГИЙ ИМЕНИ ГЕРОЯ СОВЕТСКОГО СОЮЗА М.С. ЧЕРНОВА"</t>
  </si>
  <si>
    <t>ОБЛАСТНОЕ ГОСУДАРСТВЕННОЕ БЮДЖЕТНОЕ ПРОФЕССИОНАЛЬНОЕ ОБРАЗОВАТЕЛЬНОЕ УЧРЕЖДЕНИЕ "ДИМИТРОВГРАДСКИЙ МЕХАНИКО-ТЕХНОЛОГИЧЕСКИЙ ТЕХНИКУМ МОЛОЧНОЙ ПРОМЫШЛЕННОСТИ"</t>
  </si>
  <si>
    <t>ОБЛАСТНОЕ ГОСУДАРСТВЕННОЕ БЮДЖЕТНОЕ ПРОФЕССИОНАЛЬНОЕ ОБРАЗОВАТЕЛЬНОЕ УЧРЕЖДЕНИЕ "КАРСУНСКИЙ МЕДИЦИНСКИЙ ТЕХНИКУМ ИМЕНИ В.В. ТИХОМИРОВА"</t>
  </si>
  <si>
    <t>ОБЛАСТНОЕ ГОСУДАРСТВЕННОЕ БЮДЖЕТНОЕ ПРОФЕССИОНАЛЬНОЕ ОБРАЗОВАТЕЛЬНОЕ УЧРЕЖДЕНИЕ "УЛЬЯНОВСКИЙ СОЦИАЛЬНО-ПЕДАГОГИЧЕСКИЙ КОЛЛЕДЖ"</t>
  </si>
  <si>
    <t>ОБЛАСТНОЕ ГОСУДАРСТВЕННОЕ БЮДЖЕТНОЕ ПРОФЕССИОНАЛЬНОЕ ОБРАЗОВАТЕЛЬНОЕ УЧРЕЖДЕНИЕ "КАРСУНСКИЙ ТЕХНОЛОГИЧЕСКИЙ ТЕХНИКУМ"</t>
  </si>
  <si>
    <t>МУНИЦИПАЛЬНОЕ БЮДЖЕТНОЕ УЧРЕЖДЕНИЕ ДОПОЛНИТЕЛЬНОГО ОБРАЗОВАНИЯ "ДОМ ДЕТСКОГО ТВОРЧЕСТВА" МУНИЦИПАЛЬНОГО ОБРАЗОВАНИЯ "БАРЫШСКИЙ РАЙОН" УЛЬЯНОВСКОЙ ОБЛАСТИ</t>
  </si>
  <si>
    <t>МУНИЦИПАЛЬНОЕ БЮДЖЕТНОЕ УЧРЕЖДЕНИЕ ДОПОЛНИТЕЛЬНОГО ОБРАЗОВАНИЯ ЦЕНТР РАЗВИТИЯ ТВОРЧЕСТВА ДЕТЕЙ И ЮНОШЕСТВА МУНИЦИПАЛЬНОГО ОБРАЗОВАНИЯ "ПАВЛОВСКИЙ РАЙОН"</t>
  </si>
  <si>
    <t>МУНИЦИПАЛЬНОЕ КАЗЁННОЕ УЧРЕЖДЕНИЕ ДОПОЛНИТЕЛЬНОГО ОБРАЗОВАНИЯ ЦЕНТР ТВОРЧЕСТВА УЧАЩИХСЯ Р.П. БАЗАРНЫЙ СЫЗГАН</t>
  </si>
  <si>
    <t>МУНИЦИПАЛЬНОЕ УЧРЕЖДЕНИЕ ДОПОЛНИТЕЛЬНОГО ОБРАЗОВАНИЯ "НОВОУЛЬЯНОВСКИЙ ДОМ ТВОРЧЕСТВА"</t>
  </si>
  <si>
    <t>МУНИЦИПАЛЬНОЕ УЧРЕЖДЕНИЕ ДОПОЛНИТЕЛЬНОГО ОБРАЗОВАНИЯ "ИШЕЕВСКИЙ ДОМ ДЕТСКОГО ТВОРЧЕСТВА"</t>
  </si>
  <si>
    <t>МУНИЦИПАЛЬНАЯ БЮДЖЕТНАЯ ОРГАНИЗАЦИЯ ДОПОЛНИТЕЛЬНОГО ОБРАЗОВАНИЯ СТАРОМАЙНСКИЙ ЦЕНТР ТВОРЧЕСТВА И СПОРТА МУНИЦИПАЛЬНОГО ОБРАЗОВАНИЯ "СТАРОМАЙНСКИЙ РАЙОН" УЛЬЯНОВСКОЙ ОБЛАСТИ</t>
  </si>
  <si>
    <t>МУНИЦИПАЛЬНОЕ УЧРЕЖДЕНИЕ ДОПОЛНИТЕЛЬНОГО ОБРАЗОВАНИЯ СЕНГИЛЕЕВСКИЙ ЦЕНТР ДЕТСКОГО ТВОРЧЕСТВА</t>
  </si>
  <si>
    <t>МУНИЦИПАЛЬНОЕ УЧРЕЖДЕНИЕ ДОПОЛНИТЕЛЬНОГО ОБРАЗОВАНИЯ "РАДИЩЕВСКИЙ ЦЕНТР ДЕТСКОГО ТВОРЧЕСТВА"</t>
  </si>
  <si>
    <t>МУНИЦИПАЛЬНОЕ УЧРЕЖДЕНИЕ ДОПОЛНИТЕЛЬНОГО ОБРАЗОВАНИЯ НОВОСПАССКИЙ ЦЕНТР ДЕТСКОГО ТВОРЧЕСТВА МУНИЦИПАЛЬНОГО ОБРАЗОВАНИЯ "НОВОСПАССКИЙ РАЙОН" УЛЬЯНОВСКОЙ ОБЛАСТИ</t>
  </si>
  <si>
    <t>МУНИЦИПАЛЬНОЕ УЧРЕЖДЕНИЕ ДОПОЛНИТЕЛЬНОГО ОБРАЗОВАНИЯ "МАЙНСКИЙ ЦЕНТР ДЕТСКОГО ТВОРЧЕСТВА ИМЕНИ ГЕОРГИЯ ФИЛИППОВИЧА КНЫША"</t>
  </si>
  <si>
    <t>МУНИЦИПАЛЬНОЕ КАЗЁННОЕ УЧРЕЖДЕНИЕ ДОПОЛНИТЕЛЬНОГО ОБРАЗОВАНИЯ ИНЗЕНСКИЙ РАЙОННЫЙ ЦЕНТР ДЕТСКОГО ТВОРЧЕСТВА</t>
  </si>
  <si>
    <t>МУНИЦИПАЛЬНОЕ БЮДЖЕТНОЕ УЧРЕЖДЕНИЕ ДОПОЛНИТЕЛЬНОГО ОБРАЗОВАНИЯ "СТАНЦИЯ ЮНЫХ НАТУРАЛИСТОВ ГОРОДА ДИМИТРОВГРАДА УЛЬЯНОВСКОЙ ОБЛАСТИ"</t>
  </si>
  <si>
    <t>МУНИЦИПАЛЬНОЕ АВТОНОМНОЕ УЧРЕЖДЕНИЕ ДОПОЛНИТЕЛЬНОГО ОБРАЗОВАНИЯ "ДЕТСКО-ЮНОШЕСКАЯ СПОРТИВНАЯ ШКОЛА" Р.П.КАРСУН</t>
  </si>
  <si>
    <t>МУНИЦИПАЛЬНОЕ УЧРЕЖДЕНИЕ ДОПОЛНИТЕЛЬНОГО ОБРАЗОВАНИЯ СУРСКАЯ ДЕТСКО-ЮНОШЕСКАЯ СПОРТИВНАЯ ШКОЛА</t>
  </si>
  <si>
    <t>МУНИЦИПАЛЬНОЕ БЮДЖЕТНОЕ УЧРЕЖДЕНИЕ ДОПОЛНИТЕЛЬНОГО ОБРАЗОВАНИЯ "ДЕТСКО-ЮНОШЕСКАЯ СПОРТИВНАЯ ШКОЛА МУНИЦИПАЛЬНОГО ОБРАЗОВАНИЯ "МЕЛЕКЕССКИЙ РАЙОН" УЛЬЯНОВСКОЙ ОБЛАСТИ"</t>
  </si>
  <si>
    <t>МУНИЦИПАЛЬНОЕ УЧРЕЖДЕНИЕ ДОПОЛНИТЕЛЬНОГО ОБРАЗОВАНИЯ ДЕТСКО-ЮНОШЕСКАЯ СПОРТИВНАЯ ШКОЛА МУНИЦИПАЛЬНОГО ОБРАЗОВАНИЯ "ЦИЛЬНИНСКИЙ РАЙОН" УЛЬЯНОВСКОЙ ОБЛАСТИ</t>
  </si>
  <si>
    <t>МУНИЦИПАЛЬНОЕ УЧРЕЖДЕНИЕ ДОПОЛНИТЕЛЬНОГО ОБРАЗОВАНИЯ "ТЕРЕНЬГУЛЬСКАЯ ДЕТСКО-ЮНОШЕСКАЯ СПОРТИВНАЯ ШКОЛА ИМЕНИ ГЕННАДИЯ ВЛАДИМИРОВИЧА БАКУШЕВА" МУНИЦИПАЛЬНОГО ОБРАЗОВАНИЯ "ТЕРЕНЬГУЛЬСКИЙ РАЙОН" УЛЬЯНОВСКОЙ ОБЛАСТИ</t>
  </si>
  <si>
    <t>МУНИЦИПАЛЬНОЕ КАЗЕННОЕ УЧРЕЖДЕНИЕ ДОПОЛНИТЕЛЬНОГО ОБРАЗОВАНИЯ "ДЕТСКО-ЮНОШЕСКАЯ СПОРТИВНАЯ ШКОЛА" МУНИЦИПАЛЬНОГО ОБРАЗОВАНИЯ "НИКОЛАЕВСКИЙ РАЙОН" УЛЬЯНОВСКОЙ ОБЛАСТИ</t>
  </si>
  <si>
    <t>МУНИЦИПАЛЬНОЕ БЮДЖЕТНОЕ УЧРЕЖДЕНИЕ ДОПОЛНИТЕЛЬНОГО ОБРАЗОВАНИЯ ДЕТСКО-ЮНОШЕСКАЯ СПОРТИВНАЯ ШКОЛА Р.П.КУЗОВАТОВО</t>
  </si>
  <si>
    <t>МУНИЦИПАЛЬНОЕ КАЗЁННОЕ УЧРЕЖДЕНИЕ ДОПОЛНИТЕЛЬНОГО ОБРАЗОВАНИЯ ЧЕРДАКЛИНСКАЯ ДЕТСКО-ЮНОШЕСКАЯ СПОРТИВНАЯ ШКОЛА</t>
  </si>
  <si>
    <t>МУНИЦИПАЛЬНОЕ КАЗЁННОЕ УЧРЕЖДЕНИЕ ДОПОЛНИТЕЛЬНОГО ОБРАЗОВАНИЯ ДЕТСКО-ЮНОШЕСКАЯ СПОРТИВНАЯ ШКОЛА Р.П. ВЕШКАЙМА УЛЬЯНОВСКОЙ ОБЛАСТИ</t>
  </si>
  <si>
    <t>МУНИЦИПАЛЬНОЕ КАЗЕННОЕ ОБЩЕОБРАЗОВАТЕЛЬНОЕ УЧРЕЖДЕНИЕ ОКТЯБРЬСКАЯ СРЕДНЯЯ ШКОЛА</t>
  </si>
  <si>
    <t>МУНИЦИПАЛЬНОЕ БЮДЖЕТНОЕ ОБЩЕОБРАЗОВАТЕЛЬНОЕ УЧРЕЖДЕНИЕ "СРЕДНЯЯ ШКОЛА № 19 ИМЕНИ ГЕРОЯ СОВЕТСКОГО СОЮЗА ИВАНА ПЕТРОВИЧА МЫТАРЕВА ГОРОДА ДИМИТРОВГРАДА УЛЬЯНОВСКОЙ ОБЛАСТИ"</t>
  </si>
  <si>
    <t>МУНИЦИПАЛЬНОЕ БЮДЖЕТНОЕ ОБЩЕОБРАЗОВАТЕЛЬНОЕ УЧРЕЖДЕНИЕ "СРЕДНЯЯ ОБЩЕОБРАЗОВАТЕЛЬНАЯ ШКОЛА №3 ИМЕНИ ГЕРОЯ СОВЕТСКОГО СОЮЗА И.В.СЕДОВА" МУНИЦИПАЛЬНОГО ОБРАЗОВАНИЯ "БАРЫШСКИЙ РАЙОН" УЛЬЯНОВСКОЙ ОБЛАСТИ</t>
  </si>
  <si>
    <t>МУНИЦИПАЛЬНОЕ БЮДЖЕТНОЕ ОБЩЕОБРАЗОВАТЕЛЬНОЕ УЧРЕЖДЕНИЕ ТРУСЛЕЙСКАЯ СРЕДНЯЯ ШКОЛА</t>
  </si>
  <si>
    <t>МУНИЦИПАЛЬНОЕ КАЗЁННОЕ ОБЩЕОБРАЗОВАТЕЛЬНОЕ УЧРЕЖДЕНИЕ ИНЗЕНСКАЯ СРЕДНЯЯ ШКОЛА №3 ИМЕНИ Д.П. ОЗНОБИШИНА</t>
  </si>
  <si>
    <t>МУНИЦИПАЛЬНОЕ БЮДЖЕТНОЕ ОБЩЕОБРАЗОВАТЕЛЬНОЕ УЧРЕЖДЕНИЕ ИНЗЕНСКАЯ СРЕДНЯЯ ШКОЛА №2 ИМЕНИ П.И. БОДИНА</t>
  </si>
  <si>
    <t>МУНИЦИПАЛЬНОЕ ОБЩЕОБРАЗОВАТЕЛЬНОЕ УЧРЕЖДЕНИЕ ЧУФАРОВСКАЯ СРЕДНЯЯ ШКОЛА</t>
  </si>
  <si>
    <t>МУНИЦИПАЛЬНОЕ ОБЩЕОБРАЗОВАТЕЛЬНОЕ УЧРЕЖДЕНИЕ ШАРЛОВСКАЯ СРЕДНЯЯ ШКОЛА</t>
  </si>
  <si>
    <t>МУНИЦИПАЛЬНОЕ ОБЩЕОБРАЗОВАТЕЛЬНОЕ УЧРЕЖДЕНИЕ ЕРМОЛОВСКАЯ СРЕДНЯЯ ШКОЛА ИМЕНИ П.Д.ДОРОГОЙЧЕНКО</t>
  </si>
  <si>
    <t>МУНИЦИПАЛЬНОЕ БЮДЖЕТНОЕ ОБЩЕОБРАЗОВАТЕЛЬНОЕ УЧРЕЖДЕНИЕ "СРЕДНЯЯ ШКОЛА №2 Р.П. МУЛЛОВКА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</si>
  <si>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№ 2 Р.П. НОВАЯ МАЙНА МУНИЦИПАЛЬНОГО ОБРАЗОВАНИЯ "МЕЛЕКЕССКИЙ РАЙОН УЛЬЯНОВСКОЙ ОБЛАСТИ"</t>
  </si>
  <si>
    <t>МУНИЦИПАЛЬНОЕ ОБЩЕОБРАЗОВАТЕЛЬНОЕ УЧРЕЖДЕНИЕ СРЕДНЯЯ ШКОЛА С.ЛЕСНОЕ МАТЮНИНО КУЗОВАТОВСКОГО РАЙОНА УЛЬЯНОВСКОЙ ОБЛАСТИ</t>
  </si>
  <si>
    <t>МУНИЦИПАЛЬНОЕ ОБЩЕОБРАЗОВАТЕЛЬНОЕ УЧРЕЖДЕНИЕ СРЕДНЯЯ ШКОЛА С.ТОМЫЛОВО КУЗОВАТОВСКОГО РАЙОНА УЛЬЯНОВСКОЙ ОБЛАСТИ</t>
  </si>
  <si>
    <t>МУНИЦИПАЛЬНОЕ ОБЩЕОБРАЗОВАТЕЛЬНОЕ УЧРЕЖДЕНИЕ СРЕДНЯЯ ШКОЛА №2 С.КУЗОВАТОВО КУЗОВАТОВСКОГО РАЙОНА УЛЬЯНОВСКОЙ ОБЛАСТИ</t>
  </si>
  <si>
    <t>МУНИЦИПАЛЬНОЕ ОБЩЕОБРАЗОВАТЕЛЬНОЕ УЧРЕЖДЕНИЕ СРЕДНЯЯ ШКОЛА С.ЧЕРТАНОВКА КУЗОВАТОВСКОГО РАЙОНА УЛЬЯНОВСКОЙ ОБЛАСТИ</t>
  </si>
  <si>
    <t>МУНИЦИПАЛЬНОЕ ОБЩЕОБРАЗОВАТЕЛЬНОЕ УЧРЕЖДЕНИЕ СРЕДНЯЯ ШКОЛА № 3 Р.П.КУЗОВАТОВО КУЗОВАТОВСКОГО РАЙОНА УЛЬЯНОВСКОЙ ОБЛАСТИ</t>
  </si>
  <si>
    <t>МУНИЦИПАЛЬНОЕ ОБЩЕОБРАЗОВАТЕЛЬНОЕ УЧРЕЖДЕНИЕ СИЛИКАТНЕНСКАЯ СРЕДНЯЯ ШКОЛА ИМЕНИ В.Г. ШТЫРКИНА</t>
  </si>
  <si>
    <t>МУНИЦИПАЛЬНОЕ БЮДЖЕТНОЕ ОБЩЕОБРАЗОВАТЕЛЬНОЕ УЧРЕЖДЕНИЕ ПАВЛОВСКАЯ СРЕДНЯЯ ШКОЛА №1</t>
  </si>
  <si>
    <t>МУНИЦИПАЛЬНОЕ БЮДЖЕТНОЕ ОБЩЕОБРАЗОВАТЕЛЬНОЕ УЧРЕЖДЕНИЕ ТАТАРСКО-ШМАЛАКСКАЯ СРЕДНЯЯ ШКОЛА</t>
  </si>
  <si>
    <t>МУНИЦИПАЛЬНОЕ ОБЩЕОБРАЗОВАТЕЛЬНОЕ УЧРЕЖДЕНИЕ "ТРОИЦКО-СУНГУРСКАЯ СРЕДНЯЯ ШКОЛА"</t>
  </si>
  <si>
    <t>МУНИЦИПАЛЬНОЕ ОБЩЕОБРАЗОВАТЕЛЬНОЕ УЧРЕЖДЕНИЕ ФАБРИЧНО-ВЫСЕЛКОВСКАЯ СРЕДНЯЯ ШКОЛА</t>
  </si>
  <si>
    <t>МУНИЦИПАЛЬНОЕ БЮДЖЕТНОЕ ОБЩЕОБРАЗОВАТЕЛЬНОЕ УЧРЕЖДЕНИЕ ТАТАРСКО - САЙМАНСКАЯ СРЕДНЯЯ ШКОЛА МУНИЦИПАЛЬНОГО ОБРАЗОВАНИЯ "НИКОЛАЕВСКИЙ РАЙОН" УЛЬЯНОВСКОЙ ОБЛАСТИ</t>
  </si>
  <si>
    <t>МУНИЦИПАЛЬНОЕ БЮДЖЕТНОЕ ОБЩЕОБРАЗОВАТЕЛЬНОЕ УЧРЕЖДЕНИЕ "СРЕДНЯЯ ШКОЛА С.АЛЕКСАНДРОВКА МУНИЦИПАЛЬНОГО ОБРАЗОВАНИЯ "МЕЛЕКЕССКИЙ РАЙОН" УЛЬЯНОВСКОЙ ОБЛАСТИ"</t>
  </si>
  <si>
    <t>МУНИЦИПАЛЬНОЕ ОБЩЕОБРАЗОВАТЕЛЬНОЕ УЧРЕЖДЕНИЕ СРЕДНЯЯ ШКОЛА С.АСТРАДАМОВКА</t>
  </si>
  <si>
    <t>МУНИЦИПАЛЬНАЯ БЮДЖЕТНАЯ ОБЩЕОБРАЗОВАТЕЛЬНАЯ ОРГАНИЗАЦИЯ-СТАРОКУЛАТКИНСКАЯ СРЕДНЯЯ ШКОЛА №1</t>
  </si>
  <si>
    <t>МУНИЦИПАЛЬНОЕ ОБЩЕОБРАЗОВАТЕЛЬНОЕ УЧРЕЖДЕНИЕ МАЛОНАГАТКИНСКАЯ СРЕДНЯЯ ШКОЛА МУНИЦИПАЛЬНОГО ОБРАЗОВАНИЯ "ЦИЛЬНИНСКИЙ РАЙОН" УЛЬЯНОВСКОЙ ОБЛАСТИ</t>
  </si>
  <si>
    <t>МУНИЦИПАЛЬНОЕ ОБЩЕОБРАЗОВАТЕЛЬНОЕ УЧРЕЖДЕНИЕ КУНДЮКОВСКАЯ СРЕДНЯЯ ШКОЛА МУНИЦИПАЛЬНОГО ОБРАЗОВАНИЯ "ЦИЛЬНИНСКИЙ РАЙОН" УЛЬЯНОВСКОЙ ОБЛАСТИ</t>
  </si>
  <si>
    <t>МУНИЦИПАЛЬНОЕ ОБЩЕОБРАЗОВАТЕЛЬНОЕ УЧРЕЖДЕНИЕ ЕЛХОВООЗЕРНСКАЯ СРЕДНЯЯ ШКОЛА МУНИЦИПАЛЬНОГО ОБРАЗОВАНИЯ "ЦИЛЬНИНСКИЙ РАЙОН" УЛЬЯНОВСКОЙ ОБЛАСТИ</t>
  </si>
  <si>
    <t>МУНИЦИПАЛЬНОЕ ОБЩЕОБРАЗОВАТЕЛЬНОЕ УЧРЕЖДЕНИЕ БОЛЬШЕНАГАТКИНСКАЯ СРЕДНЯЯ ШКОЛА МУНИЦИПАЛЬНОГО ОБРАЗОВАНИЯ "ЦИЛЬНИНСКИЙ РАЙОН" УЛЬЯНОВСКОЙ ОБЛАСТИ</t>
  </si>
  <si>
    <t>МУНИЦИПАЛЬНОЕ ОБЩЕОБРАЗОВАТЕЛЬНОЕ УЧРЕЖДЕНИЕ ЧЕРДАКЛИНСКАЯ СРЕДНЯЯ ШКОЛА №2</t>
  </si>
  <si>
    <t>МУНИЦИПАЛЬНОЕ ОБЩЕОБРАЗОВАТЕЛЬНОЕ УЧРЕЖДЕНИЕ КРАСНОВОСХОДСКАЯ СРЕДНЯЯ ШКОЛА МУНИЦИПАЛЬНОГО ОБРАЗОВАНИЯ "ЦИЛЬНИНСКИЙ РАЙОН" УЛЬЯНОВСКОЙ ОБЛАСТИ</t>
  </si>
  <si>
    <t>МУНИЦИПАЛЬНОЕ ОБЩЕОБРАЗОВАТЕЛЬНОЕ УЧРЕЖДЕНИЕ БОГДАШКИНСКАЯ СРЕДНЯЯ ШКОЛА ИМЕНИ ГЕРОЯ СОВЕТСКОГО СОЮЗА П.В.ЛАПТЕВА МУНИЦИПАЛЬНОГО ОБРАЗОВАНИЯ "ЦИЛЬНИНСКИЙ РАЙОН" УЛЬЯНОВСКОЙ ОБЛАСТИ</t>
  </si>
  <si>
    <t>МУНИЦИПАЛЬНОЕ ОБЩЕОБРАЗОВАТЕЛЬНОЕ УЧРЕЖДЕНИЕ ВЕРХНЕТИМЕРСЯНСКАЯ СРЕДНЯЯ ШКОЛА МУНИЦИПАЛЬНОГО ОБРАЗОВАНИЯ "ЦИЛЬНИНСКИЙ РАЙОН" УЛЬЯНОВСКОЙ ОБЛАСТИ</t>
  </si>
  <si>
    <t>МУНИЦИПАЛЬНОЕ БЮДЖЕТНОЕ ОБЩЕОБРАЗОВАТЕЛЬНОЕ УЧРЕЖДЕНИЕ "КРОТОВСКАЯ СРЕДНЯЯ ШКОЛА"</t>
  </si>
  <si>
    <t>МУНИЦИПАЛЬНОЕ БЮДЖЕТНОЕ ОБЩЕОБРАЗОВАТЕЛЬНОЕ УЧРЕЖДЕНИЕ "КАРЛИНСКАЯ СРЕДНЯЯ ШКОЛА"</t>
  </si>
  <si>
    <t>МУНИЦИПАЛЬНОЕ ОБЩЕОБРАЗОВАТЕЛЬНОЕ УЧРЕЖДЕНИЕ АРХАНГЕЛЬСКАЯ СРЕДНЯЯ ШКОЛА ИМЕНИ ПИСАТЕЛЯ И.А.ГОНЧАРОВА</t>
  </si>
  <si>
    <t>МУНИЦИПАЛЬНОЕ ОБЩЕОБРАЗОВАТЕЛЬНОЕ УЧРЕЖДЕНИЕ "МАЙНСКИЙ МНОГОПРОФИЛЬНЫЙ ЛИЦЕЙ"</t>
  </si>
  <si>
    <t>МУНИЦИПАЛЬНОЕ БЮДЖЕТНОЕ ОБЩЕОБРАЗОВАТЕЛЬНОЕ УЧРЕЖДЕНИЕ "МНОГОПРОФИЛЬНЫЙ ЛИЦЕЙ ГОРОДА ДИМИТРОВГРАДА УЛЬЯНОВСКОЙ ОБЛАСТИ"</t>
  </si>
  <si>
    <t>МУНИЦИПАЛЬНОЕ БЮДЖЕТНОЕ ОБЩЕОБРАЗОВАТЕЛЬНОЕ УЧРЕЖДЕНИЕ "УНИВЕРСИТЕТСКИЙ ЛИЦЕЙ ГОРОДА ДИМИТРОВГРАДА УЛЬЯНОВСКОЙ ОБЛАСТИ"</t>
  </si>
  <si>
    <t>МУНИЦИПАЛЬНОЕ БЮДЖЕТНОЕ ОБЩЕОБРАЗОВАТЕЛЬНОЕ УЧРЕЖДЕНИЕ "САДОВСКАЯ СРЕДНЯЯ ШКОЛА"</t>
  </si>
  <si>
    <t>МУНИЦИПАЛЬНОЕ КАЗЁННОЕ ОБЩЕОБРАЗОВАТЕЛЬНОЕ УЧРЕЖДЕНИЕ БАЗАРНОСЫЗГАНСКАЯ СРЕДНЯЯ ШКОЛА №1</t>
  </si>
  <si>
    <t>МУНИЦИПАЛЬНОЕ ОБЩЕОБРАЗОВАТЕЛЬНОЕ УЧРЕЖДЕНИЕ КАЛМАЮРСКАЯ СРЕДНЯЯ ШКОЛА ИМЕНИ Д.И.ШАРИПОВА</t>
  </si>
  <si>
    <t>МУНИЦИПАЛЬНОЕ ОБЩЕОБРАЗОВАТЕЛЬНОЕ УЧРЕЖДЕНИЕ ЕНГАНАЕВСКАЯ СРЕДНЯЯ ШКОЛА</t>
  </si>
  <si>
    <t>МУНИЦИПАЛЬНОЕ ОБЩЕОБРАЗОВАТЕЛЬНОЕ УЧРЕЖДЕНИЕ ШУМОВСКАЯ СРЕДНЯЯ ШКОЛА</t>
  </si>
  <si>
    <t>МУНИЦИПАЛЬНОЕ ОБЩЕОБРАЗОВАТЕЛЬНОЕ УЧРЕЖДЕНИЕ ЗЕЛЕНОРОЩИНСКАЯ СРЕДНЯЯ ШКОЛА</t>
  </si>
  <si>
    <t>МУНИЦИПАЛЬНОЕ ОБЩЕОБРАЗОВАТЕЛЬНОЕ УЧРЕЖДЕНИЕ НОВОУРЕНСКАЯ СРЕДНЯЯ ШКОЛА</t>
  </si>
  <si>
    <t>МУНИЦИПАЛЬНОЕ ОБЩЕОБРАЗОВАТЕЛЬНОЕ УЧРЕЖДЕНИЕ "НОВОУЛЬЯНОВСКАЯ СРЕДНЯЯ ШКОЛА № 2"</t>
  </si>
  <si>
    <t>МУНИЦИПАЛЬНОЕ ОБЩЕОБРАЗОВАТЕЛЬНОЕ УЧРЕЖДЕНИЕ "КРАСНОБОРСКАЯ СРЕДНЯЯ ОБЩЕОБРАЗОВАТЕЛЬНАЯ ШКОЛА" МУНИЦИПАЛЬНОГО ОБРАЗОВАНИЯ "ТЕРЕНЬГУЛЬСКИЙ РАЙОН" УЛЬЯНОВСКОЙ ОБЛАСТИ</t>
  </si>
  <si>
    <t>МУНИЦИПАЛЬНОЕ ОБЩЕОБРАЗОВАТЕЛЬНОЕ УЧРЕЖДЕНИЕ "МИХАЙЛОВСКАЯ СРЕДНЯЯ ОБЩЕОБРАЗОВАТЕЛЬНАЯ ШКОЛА" МУНИЦИПАЛЬНОГО ОБРАЗОВАНИЯ "ТЕРЕНЬГУЛЬСКИЙ РАЙОН" УЛЬЯНОВСКОЙ ОБЛАСТИ</t>
  </si>
  <si>
    <t>МУНИЦИПАЛЬНОЕ ОБЩЕОБРАЗОВАТЕЛЬНОЕ УЧРЕЖДЕНИЕ СРЕДНЯЯ ШКОЛА С.ВЫПОЛЗОВО</t>
  </si>
  <si>
    <t>МУНИЦИПАЛЬНАЯ КАЗЁННАЯ ОБЩЕОБРАЗОВАТЕЛЬНАЯ ОРГАНИЗАЦИЯ НОВИКОВСКАЯ СРЕДНЯЯ ШКОЛА МУНИЦИПАЛЬНОГО ОБРАЗОВАНИЯ "СТАРОМАЙНСКИЙ РАЙОН" УЛЬЯНОВСКОЙ ОБЛАСТИ</t>
  </si>
  <si>
    <t>МУНИЦИПАЛЬНАЯ КАЗЁННАЯ ОБЩЕОБРАЗОВАТЕЛЬНАЯ ОРГАНИЗАЦИЯ ПРИБРЕЖНЕНСКАЯ СРЕДНЯЯ ШКОЛА МУНИЦИПАЛЬНОГО ОБРАЗОВАНИЯ "СТАРОМАЙНСКИЙ РАЙОН" УЛЬЯНОВСКОЙ ОБЛАСТИ</t>
  </si>
  <si>
    <t>МУНИЦИПАЛЬНАЯ БЮДЖЕТНАЯ ОБЩЕОБРАЗОВАТЕЛЬНАЯ ОРГАНИЗАЦИЯ ДМИТРИЕВО ПОМРЯСКИНСКАЯ СРЕДНЯЯ ШКОЛА МУНИЦИПАЛЬНОГО ОБРАЗОВАНИЯ "СТАРОМАЙНСКИЙ РАЙОН" УЛЬЯНОВСКОЙ ОБЛАСТИ</t>
  </si>
  <si>
    <t>МУНИЦИПАЛЬНАЯ БЮДЖЕТНАЯ ОБЩЕОБРАЗОВАТЕЛЬНАЯ ОРГАНИЗАЦИЯ СТАРОМАЙНСКАЯ СРЕДНЯЯ ШКОЛА № 1 МУНИЦИПАЛЬНОГО ОБРАЗОВАНИЯ "СТАРОМАЙНСКИЙ РАЙОН" УЛЬЯНОВСКОЙ ОБЛАСТИ</t>
  </si>
  <si>
    <t>МУНИЦИПАЛЬНАЯ КАЗЕННАЯ ОБЩЕОБРАЗОВАТЕЛЬНАЯ ОРГАНИЗАЦИЯ "СТАРОАТЛАШСКАЯ СРЕДНЯЯ ШКОЛА"</t>
  </si>
  <si>
    <t>МУНИЦИПАЛЬНАЯ КАЗЕННАЯ ОБЩЕОБРАЗОВАТЕЛЬНАЯ ОРГАНИЗАЦИЯ "СТАРОЗЕЛЕНОВСКАЯ СРЕДНЯЯ ШКОЛА"</t>
  </si>
  <si>
    <t>МУНИЦИПАЛЬНОЕ ОБЩЕОБРАЗОВАТЕЛЬНОЕ УЧРЕЖДЕНИЕ ШИЛОВСКАЯ СРЕДНЯЯ ШКОЛА</t>
  </si>
  <si>
    <t>МУНИЦИПАЛЬНОЕ ОБЩЕОБРАЗОВАТЕЛЬНОЕ УЧРЕЖДЕНИЕ ЦЕМЗАВОДСКАЯ СРЕДНЯЯ ШКОЛА</t>
  </si>
  <si>
    <t>МУНИЦИПАЛЬНОЕ ОБЩЕОБРАЗОВАТЕЛЬНОЕ УЧРЕЖДЕНИЕ "ОРЕХОВСКАЯ СРЕДНЯЯ ШКОЛА"</t>
  </si>
  <si>
    <t>МУНИЦИПАЛЬНОЕ ОБЩЕОБРАЗОВАТЕЛЬНОЕ УЧРЕЖДЕНИЕ "ВЕРХНЕМАЗИНСКАЯ СРЕДНЯЯ ШКОЛА ИМЕНИ Д.В.ДАВЫДОВА"</t>
  </si>
  <si>
    <t>МУНИЦИПАЛЬНОЕ БЮДЖЕТНОЕ ОБЩЕОБРАЗОВАТЕЛЬНОЕ УЧРЕЖДЕНИЕ "ОКТЯБРЬСКАЯ СРЕДНЯЯ ШКОЛА"</t>
  </si>
  <si>
    <t>МУНИЦИПАЛЬНОЕ БЮДЖЕТНОЕ ОБЩЕОБРАЗОВАТЕЛЬНОЕ УЧРЕЖДЕНИЕ "РАДИЩЕВСКАЯ СРЕДНЯЯ ШКОЛА №2 ИМЕНИ А.Н.РАДИЩЕВА"</t>
  </si>
  <si>
    <t>МУНИЦИПАЛЬНОЕ БЮДЖЕТНОЕ ОБЩЕОБРАЗОВАТЕЛЬНОЕ УЧРЕЖДЕНИЕ ХОЛСТОВСКАЯ СРЕДНЯЯ ШКОЛА</t>
  </si>
  <si>
    <t>МУНИЦИПАЛЬНОЕ ОБЩЕОБРАЗОВАТЕЛЬНОЕ УЧРЕЖДЕНИЕ СРЕДНЯЯ ШКОЛА №1 Р.П. НОВОСПАССКОЕ УЛЬЯНОВСКОЙ ОБЛАСТИ</t>
  </si>
  <si>
    <t>МУНИЦИПАЛЬНОЕ ОБЩЕОБРАЗОВАТЕЛЬНОЕ УЧРЕЖДЕНИЕ ЕЛХОВОКУСТИНСКАЯ СРЕДНЯЯ ОБЩЕОБРАЗОВАТЕЛЬНАЯ ШКОЛА</t>
  </si>
  <si>
    <t>МУНИЦИПАЛЬНОЕ ОБЩЕОБРАЗОВАТЕЛЬНОЕ УЧРЕЖДЕНИЕ ВЫСОКОКОЛКОВСКАЯ СРЕДНЯЯ ШКОЛА ИМЕНИ ГЕРОЯ СОВЕТСКОГО СОЮЗА А.М.МАТРОСОВА</t>
  </si>
  <si>
    <t>МУНИЦИПАЛЬНОЕ ОБЩЕОБРАЗОВАТЕЛЬНОЕ УЧРЕЖДЕНИЕ НОВОМАЛЫКЛИНСКАЯ СРЕДНЯЯ ОБЩЕОБРАЗОВАТЕЛЬНАЯ ШКОЛА ИМЕНИ ГЕРОЯ СОВЕТСКОГО СОЮЗА М.С.ЧЕРНОВА</t>
  </si>
  <si>
    <t>МУНИЦИПАЛЬНОЕ ОБЩЕОБРАЗОВАТЕЛЬНОЕ УЧРЕЖДЕНИЕ НИКОЛАЕВСКАЯ СРЕДНЯЯ ШКОЛА</t>
  </si>
  <si>
    <t>МУНИЦИПАЛЬНОЕ БЮДЖЕТНОЕ ОБЩЕОБРАЗОВАТЕЛЬНОЕ УЧРЕЖДЕНИЕ БОЛЬШЕЧИРКЛЕЙСКАЯ СРЕДНЯЯ ШКОЛА МУНИЦИПАЛЬНОГО ОБРАЗОВАНИЯ "НИКОЛАЕВСКИЙ РАЙОН" УЛЬЯНОВСКОЙ ОБЛАСТИ</t>
  </si>
  <si>
    <t>МУНИЦИПАЛЬНОЕ БЮДЖЕТНОЕ ОБЩЕОБРАЗОВАТЕЛЬНОЕ УЧРЕЖДЕНИЕ "СРЕДНЯЯ ШКОЛА С. РЯЗАНОВО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</si>
  <si>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ИМЕНИ ГЕРОЯ СОЦИАЛИСТИЧЕСКОГО ТРУДА Я.М. ВАДИНА П. ДИВНЫЙ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</si>
  <si>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ИМЕНИ ГЕРОЯ СОЦИАЛИСТИЧЕСКОГО ТРУДА В.П. ИГОНИНА С. ЛЕСНАЯ ХМЕЛЕВКА МУНИЦИПАЛЬНОГО ОБРАЗОВАНИЯ "МЕЛЕКЕССКИЙ РАЙОН" УЛЬЯНОВСКОЙ ОБЛАСТИ"</t>
  </si>
  <si>
    <t>МУНИЦИПАЛЬНОЕ КАЗЁННОЕ ОБЩЕОБРАЗОВАТЕЛЬНОЕ УЧРЕЖДЕНИЕ "ТАГАЙСКАЯ СРЕДНЯЯ ШКОЛА"</t>
  </si>
  <si>
    <t>МУНИЦИПАЛЬНОЕ КАЗЁННОЕ ОБЩЕОБРАЗОВАТЕЛЬНОЕ УЧРЕЖДЕНИЕ "АБРАМОВСКАЯ СРЕДНЯЯ ШКОЛА"</t>
  </si>
  <si>
    <t>МУНИЦИПАЛЬНОЕ КАЗЁННОЕ ОБЩЕОБРАЗОВАТЕЛЬНОЕ УЧРЕЖДЕНИЕ БОЛЬШЕКАНДАРАТСКАЯ СРЕДНЯЯ ШКОЛА ИМЕНИ ГЕРОЯ СОВЕТСКОГО СОЮЗА И.К. МОРОЗОВА</t>
  </si>
  <si>
    <t>МУНИЦИПАЛЬНОЕ БЮДЖЕТНОЕ ОБЩЕОБРАЗОВАТЕЛЬНОЕ УЧРЕЖДЕНИЕ КАРСУНСКАЯ СРЕДНЯЯ ШКОЛА ИМЕНИ Д.Н. ГУСЕВА</t>
  </si>
  <si>
    <t>МУНИЦИПАЛЬНОЕ КАЗЁННОЕ ОБЩЕОБРАЗОВАТЕЛЬНОЕ УЧРЕЖДЕНИЕ НАГАЕВСКАЯ СРЕДНЯЯ ШКОЛА</t>
  </si>
  <si>
    <t>МУНИЦИПАЛЬНОЕ КАЗЁННОЕ ОБЩЕОБРАЗОВАТЕЛЬНОЕ УЧРЕЖДЕНИЕ ПОДДУБНОВСКАЯ СРЕДНЯЯ ШКОЛА</t>
  </si>
  <si>
    <t>МУНИЦИПАЛЬНОЕ КАЗЁННОЕ ОБЩЕОБРАЗОВАТЕЛЬНОЕ УЧРЕЖДЕНИЕ КОРЖЕВСКАЯ СРЕДНЯЯ ШКОЛА</t>
  </si>
  <si>
    <t>МУНИЦИПАЛЬНОЕ ОБЩЕОБРАЗОВАТЕЛЬНОЕ УЧРЕЖДЕНИЕ "СРЕДНЯЯ ОБЩЕОБРАЗОВАТЕЛЬНАЯ ШКОЛА С. ЖИВАЙКИНО" МУНИЦИПАЛЬНОГО ОБРАЗОВАНИЯ "БАРЫШСКИЙ РАЙОН" УЛЬЯНОВСКОЙ ОБЛАСТИ</t>
  </si>
  <si>
    <t>МУНИЦИПАЛЬНОЕ БЮДЖЕТНОЕ ОБЩЕОБРАЗОВАТЕЛЬНОЕ УЧРЕЖДЕНИЕ "СРЕДНЯЯ ОБЩЕОБРАЗОВАТЕЛЬНАЯ ШКОЛА Р.П. ЖАДОВКА"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</si>
  <si>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С. ЧУВАШСКАЯ РЕШЁТКА" МУНИЦИПАЛЬНОГО ОБРАЗОВАНИЯ "БАРЫШСКИЙ РАЙОН" УЛЬЯНОВСКОЙ ОБЛАСТИ</t>
  </si>
  <si>
    <t>МУНИЦИПАЛЬНОЕ БЮДЖЕТНОЕ ОБЩЕОБРАЗОВАТЕЛЬНОЕ УЧРЕЖДЕНИЕ "СРЕДНЯЯ ШКОЛА № 23 ГОРОДА ДИМИТРОВГРАДА УЛЬЯНОВСКОЙ ОБЛАСТИ"</t>
  </si>
  <si>
    <t>МУНИЦИПАЛЬНОЕ БЮДЖЕТНОЕ ОБЩЕОБРАЗОВАТЕЛЬНОЕ УЧРЕЖДЕНИЕ "СРЕДНЯЯ ОБЩЕОБРАЗОВАТЕЛЬНАЯ ШКОЛА №4" МУНИЦИПАЛЬНОГО ОБРАЗОВАНИЯ "БАРЫШСКИЙ РАЙОН" УЛЬЯНОВСКОЙ ОБЛАСТИ</t>
  </si>
  <si>
    <t>МУНИЦИПАЛЬНОЕ ОБЩЕОБРАЗОВАТЕЛЬНОЕ УЧРЕЖДЕНИЕ "ТЕРЕНЬГУЛЬСКИЙ ЛИЦЕЙ ПРИ УЛГТУ" МУНИЦИПАЛЬНОГО ОБРАЗОВАНИЯ "ТЕРЕНЬГУЛЬСКИЙ РАЙОН" УЛЬЯНОВСКОЙ ОБЛАСТИ</t>
  </si>
  <si>
    <t>МУНИЦИПАЛЬНОЕ КАЗЁННОЕ ОБЩЕОБРАЗОВАТЕЛЬНОЕ УЧРЕЖДЕНИЕ ЯЗЫКОВСКАЯ СРЕДНЯЯ ШКОЛА ИМЕНИ Н.М.ЯЗЫКОВА</t>
  </si>
  <si>
    <t>МУНИЦИПАЛЬНОЕ ОБЩЕОБРАЗОВАТЕЛЬНОЕ УЧРЕЖДЕНИЕ УНДОРОВСКИЙ ЛИЦЕЙ</t>
  </si>
  <si>
    <t>МУНИЦИПАЛЬНОЕ ОБЩЕОБРАЗОВАТЕЛЬНОЕ УЧРЕЖДЕНИЕ ИШЕЕВСКИЙ МНОГОПРОФИЛЬНЫЙ ЛИЦЕЙ ИМЕНИ Н.К.ДЖОРДЖАДЗЕ</t>
  </si>
  <si>
    <t>МУНИЦИПАЛЬНОЕ ОБЩЕОБРАЗОВАТЕЛЬНОЕ УЧРЕЖДЕНИЕ КРАСНОСЕЛЬСКАЯ СРЕДНЯЯ ШКОЛА</t>
  </si>
  <si>
    <t>МУНИЦИПАЛЬНОЕ БЮДЖЕТНОЕ ОБЩЕОБРАЗОВАТЕЛЬНОЕ УЧРЕЖДЕНИЕ ИНЗЕНСКАЯ СРЕДНЯЯ ШКОЛА №1 ИМЕНИ ГЕРОЯ СОВЕТСКОГО СОЮЗА Ю.Т. АЛАШЕЕВА</t>
  </si>
  <si>
    <t>МУНИЦИПАЛЬНОЕ БЮДЖЕТНОЕ ОБЩЕОБРАЗОВАТЕЛЬНОЕ УЧРЕЖДЕНИЕ "СРЕДНЯЯ ШКОЛА № 2 ГОРОДА ДИМИТРОВГРАДА УЛЬЯНОВСКОЙ ОБЛАСТИ"</t>
  </si>
  <si>
    <t>МУНИЦИПАЛЬНОЕ БЮДЖЕТНОЕ ОБЩЕОБРАЗОВАТЕЛЬНОЕ УЧРЕЖДЕНИЕ "СРЕДНЯЯ ОБЩЕОБРАЗОВАТЕЛЬНАЯ ШКОЛА №1 ИМЕНИ ГЕРОЯ РОССИЙСКОЙ ФЕДЕРАЦИИ Ю.Д.НЕДВИГИ" МУНИЦИПАЛЬНОГО ОБРАЗОВАНИЯ "БАРЫШСКИЙ РАЙОН" УЛЬЯНОВСКОЙ ОБЛАСТИ</t>
  </si>
  <si>
    <t>МУНИЦИПАЛЬНОЕ КАЗЕННОЕ ДОШКОЛЬНОЕ ОБРАЗОВАТЕЛЬНОЕ УЧРЕЖДЕНИЕ СЕНГИЛЕЕВСКИЙ ДЕТСКИЙ САД "СОЛНЫШКО"</t>
  </si>
  <si>
    <t>МУНИЦИПАЛЬНОЕ ДОШКОЛЬНОЕ ОБРАЗОВАТЕЛЬНОЕ УЧРЕЖДЕНИЕ КАНАДЕЙСКИЙ ДЕТСКИЙ САД</t>
  </si>
  <si>
    <t>МУНИЦИПАЛЬНОЕ БЮДЖЕТНОЕ ДОШКОЛЬНОЕ ОБРАЗОВАТЕЛЬНОЕ УЧРЕЖДЕНИЕ "ДЕТСКИЙ САД № 10 "ЁЛОЧКА" ГОРОДА ДИМИТРОВГРАДА УЛЬЯНОВСКОЙ ОБЛАСТИ"</t>
  </si>
  <si>
    <t>МУНИЦИПАЛЬНОЕ БЮДЖЕТНОЕ ДОШКОЛЬНОЕ ОБРАЗОВАТЕЛЬНОЕ УЧРЕЖДЕНИЕ "ДЕТСКИЙ САД № 15 "ЗОЛОТОЙ КЛЮЧИК" ГОРОДА ДИМИТРОВГРАДА УЛЬЯНОВСКОЙ ОБЛАСТИ"</t>
  </si>
  <si>
    <t>МУНИЦИПАЛЬНОЕ КАЗЁННОЕ ДОШКОЛЬНОЕ ОБРАЗОВАТЕЛЬНОЕ УЧРЕЖДЕНИЕ ТРУСЛЕЙСКИЙ ДЕТСКИЙ САД "ТЕРЕМОК" УЛЬЯНОВСКОЙ ОБЛАСТИ</t>
  </si>
  <si>
    <t>МУНИЦИПАЛЬНОЕ ДОШКОЛЬНОЕ ОБРАЗОВАТЕЛЬНОЕ УЧРЕЖДЕНИЕ ЧУФАРОВСКИЙ ДЕТСКИЙ САД "СКАЗКА"</t>
  </si>
  <si>
    <t>МУНИЦИПАЛЬНОЕ ДОШКОЛЬНОЕ ОБРАЗОВАТЕЛЬНОЕ УЧРЕЖДЕНИЕ ЕРМОЛОВСКИЙ ДЕТСКИЙ САД "ВАСИЛЕК"</t>
  </si>
  <si>
    <t>МУНИЦИПАЛЬНОЕ ДОШКОЛЬНОЕ ОБРАЗОВАТЕЛЬНОЕ УЧРЕЖДЕНИЕ БЕКЕТОВСКИЙ ДЕТСКИЙ САД "КОЛОСОК"</t>
  </si>
  <si>
    <t>МУНИЦИПАЛЬНОЕ БЮДЖЕТНОЕ ДОШКОЛЬНОЕ ОБРАЗОВАТЕЛЬНОЕ УЧРЕЖДЕНИЕ "ДЕТСКИЙ САД №4 "АЛЁНУШКА" ГОРОДА ДИМИТРОВГРАДА УЛЬЯНОВСКОЙ ОБЛАСТИ"</t>
  </si>
  <si>
    <t>МУНИЦИПАЛЬНОЕ БЮДЖЕТНОЕ ДОШКОЛЬНОЕ ОБРАЗОВАТЕЛЬНОЕ УЧРЕЖДЕНИЕ "ДЕТСКИЙ САД № 17 "ЯГОДКА" ГОРОДА ДИМИТРОВГРАДА УЛЬЯНОВСКОЙ ОБЛАСТИ"</t>
  </si>
  <si>
    <t>МУНИЦИПАЛЬНОЕ БЮДЖЕТНОЕ ДОШКОЛЬНОЕ ОБРАЗОВАТЕЛЬНОЕ УЧРЕЖДЕНИЕ ДЕТСКИЙ САД №2 "ЗВЁЗДОЧКА" МУНИЦИПАЛЬНОГО ОБРАЗОВАНИЯ "БАРЫШСКИЙ РАЙОН" УЛЬЯНОВСКОЙ ОБЛАСТИ</t>
  </si>
  <si>
    <t>МУНИЦИПАЛЬНОЕ ДОШКОЛЬНОЕ ОБРАЗОВАТЕЛЬНОЕ УЧРЕЖДЕНИЕ НОВОМАЛЫКЛИНСКИЙ ДЕТСКИЙ САД "СОЛНЫШКО"</t>
  </si>
  <si>
    <t>МУНИЦИПАЛЬНОЕ БЮДЖЕТНОЕ ДОШКОЛЬНОЕ ОБРАЗОВАТЕЛЬНОЕ УЧРЕЖДЕНИЕ НИКОЛАЕВСКИЙ ДЕТСКИЙ САД "СОЛНЫШКО"</t>
  </si>
  <si>
    <t>МУНИЦИПАЛЬНОЕ ДОШКОЛЬНОЕ ОБРАЗОВАТЕЛЬНОЕ УЧРЕЖДЕНИЕ "ДЕТСКИЙ САД "ВАСИЛЕК" Р.П. МУЛЛОВКА МУНИЦИПАЛЬНОГО ОБРАЗОВАНИЯ "МЕЛЕКЕССКИЙ РАЙОН" УЛЬЯНОВСКОЙ ОБЛАСТИ"</t>
  </si>
  <si>
    <t>МУНИЦИПАЛЬНОЕ ДОШКОЛЬНОЕ ОБРАЗОВАТЕЛЬНОЕ УЧРЕЖДЕНИЕ ТАГАЙСКИЙ ДЕТСКИЙ САД "АЛЁНУШКА"</t>
  </si>
  <si>
    <t>МУНИЦИПАЛЬНОЕ БЮДЖЕТНОЕ ДОШКОЛЬНОЕ ОБРАЗОВАТЕЛЬНОЕ УЧРЕЖДЕНИЕ ДЕТСКИЙ САД №1 "СВЕТЛЯЧОК" Р.П.КУЗОВАТОВО УЛЬЯНОВСКОЙ ОБЛАСТИ</t>
  </si>
  <si>
    <t>МУНИЦИПАЛЬНОЕ КАЗЁННОЕ ДОШКОЛЬНОЕ ОБРАЗОВАТЕЛЬНОЕ УЧРЕЖДЕНИЕ "ЯЗЫКОВСКИЙ ДЕТСКИЙ САД "ТЕРЕМОК"</t>
  </si>
  <si>
    <t>МУНИЦИПАЛЬНОЕ КАЗЁННОЕ ДОШКОЛЬНОЕ ОБРАЗОВАТЕЛЬНОЕ УЧРЕЖДЕНИЕ ДЕТСКИЙ САД №6 "БЕЛОСНЕЖКА" Р.П.КАРСУН</t>
  </si>
  <si>
    <t>МУНИЦИПАЛЬНОЕ БЮДЖЕТНОЕ ДОШКОЛЬНОЕ ОБРАЗОВАТЕЛЬНОЕ УЧРЕЖДЕНИЕ ДЕТСКИЙ САД №4 "НЕЗАБУДКА" МУНИЦИПАЛЬНОГО ОБРАЗОВАНИЯ "БАРЫШСКИЙ РАЙОН" УЛЬЯНОВСКОЙ ОБЛАСТИ</t>
  </si>
  <si>
    <t>МУНИЦИПАЛЬНОЕ КАЗЁННОЕ ДОШКОЛЬНОЕ ОБРАЗОВАТЕЛЬНОЕ УЧРЕЖДЕНИЕ ДЕТСКИЙ САД №4 "ЧЕРЁМУШКИ" ГОРОДА ИНЗА УЛЬЯНОВСКОЙ ОБЛАСТИ</t>
  </si>
  <si>
    <t>МУНИЦИПАЛЬНОЕ КАЗЁННОЕ ДОШКОЛЬНОЕ ОБРАЗОВАТЕЛЬНОЕ УЧРЕЖДЕНИЕ ДЕТСКИЙ САД №1 "КОЛОБОК" ГОРОДА ИНЗА УЛЬЯНОВСКОЙ ОБЛАСТИ</t>
  </si>
  <si>
    <t>МУНИЦИПАЛЬНОЕ ДОШКОЛЬНОЕ ОБЩЕОБРАЗОВАТЕЛЬНОЕ УЧРЕЖДЕНИЕ "БОЛЬШЕКЛЮЧИЩЕНСКИЙ ДЕТСКИЙ САД "ЗОЛОТОЙ КЛЮЧИК"</t>
  </si>
  <si>
    <t>МУНИЦИПАЛЬНОЕ ДОШКОЛЬНОЕ ОБЩЕОБРАЗОВАТЕЛЬНОЕ УЧРЕЖДЕНИЕ "ИШЕЕВСКИЙ ДЕТСКИЙ САД "РОМАШКА"</t>
  </si>
  <si>
    <t>МУНИЦИПАЛЬНОЕ ДОШКОЛЬНОЕ ОБРАЗОВАТЕЛЬНОЕ УЧРЕЖДЕНИЕ КРИУШИНСКИЙ ДЕТСКИЙ САД "БРИГАНТИНА"</t>
  </si>
  <si>
    <t>МУНИЦИПАЛЬНОЕ БЮДЖЕТНОЕ ДОШКОЛЬНОЕ ОБРАЗОВАТЕЛЬНОЕ УЧРЕЖДЕНИЕ ТЕРЕНЬГУЛЬСКИЙ ДЕТСКИЙ САД "КОЛОСОК"</t>
  </si>
  <si>
    <t>МУНИЦИПАЛЬНОЕ БЮДЖЕТНОЕ ДОШКОЛЬНОЕ ОБРАЗОВАТЕЛЬНОЕ УЧРЕЖДЕНИЕ ЛАВИНСКИЙ ДЕТСКИЙ САД</t>
  </si>
  <si>
    <t>МУНИЦИПАЛЬНОЕ БЮДЖЕТНОЕ ДОШКОЛЬНОЕ ОБРАЗОВАТЕЛЬНОЕ УЧРЕЖДЕНИЕ ДЕТСКИЙ САД "СОЛНЫШКО" Р.П. СУРСКОЕ</t>
  </si>
  <si>
    <t>МУНИЦИПАЛЬНОЕ ДОШКОЛЬНОЕ ОБРАЗОВАТЕЛЬНОЕ УЧРЕЖДЕНИЕ СТАРОМАЙНСКИЙ ДЕТСКИЙ САД № 5</t>
  </si>
  <si>
    <t>МУНИЦИПАЛЬНОЕ ДОШКОЛЬНОЕ ОБРАЗОВАТЕЛЬНОЕ УЧРЕЖДЕНИЕ СТАРОКУЛАТКИНСКИЙ ДЕТСКИЙ САД №1 "ГУЛЬЧАЧАК"</t>
  </si>
  <si>
    <t>МУНИЦИПАЛЬНОЕ КАЗЕННОЕ ДОШКОЛЬНОЕ ОБРАЗОВАТЕЛЬНОЕ УЧРЕЖДЕНИЕ СЕНГИЛЕЕВСКИЙ ДЕТСКИЙ САД "БЕРЁЗКА"</t>
  </si>
  <si>
    <t>МУНИЦИПАЛЬНОЕ ДОШКОЛЬНОЕ ОБРАЗОВАТЕЛЬНОЕ УЧРЕЖДЕНИЕ "РАДИЩЕВСКИЙ ДЕТСКИЙ САД №1"</t>
  </si>
  <si>
    <t>МУНИЦИПАЛЬНОЕ БЮДЖЕТНОЕ ДОШКОЛЬНОЕ ОБРАЗОВАТЕЛЬНОЕ УЧРЕЖДЕНИЕ ПАВЛОВСКИЙ ДЕТСКИЙ САД №3 "КОЛОСОК"</t>
  </si>
  <si>
    <t>МУНИЦИПАЛЬНОЕ БЮДЖЕТНОЕ ДОШКОЛЬНОЕ ОБРАЗОВАТЕЛЬНОЕ УЧРЕЖДЕНИЕ ПАВЛОВСКИЙ ДЕТСКИЙ САД №4 "КОЛОКОЛЬЧИК"</t>
  </si>
  <si>
    <t>МУНИЦИПАЛЬНОЕ ДОШКОЛЬНОЕ ОБРАЗОВАТЕЛЬНОЕ УЧРЕЖДЕНИЕ ТРОИЦКО-СУНГУРСКИЙ ДЕТСКИЙ САД</t>
  </si>
  <si>
    <t>МУНИЦИПАЛЬНОЕ ДОШКОЛЬНОЕ ОБРАЗОВАТЕЛЬНОЕ УЧРЕЖДЕНИЕ ФАБРИЧНО-ВЫСЕЛКОВСКИЙ ДЕТСКИЙ САД "ПЧЁЛКА"</t>
  </si>
  <si>
    <t>МУНИЦИПАЛЬНОЕ ДОШКОЛЬНОЕ ОБРАЗОВАТЕЛЬНОЕ УЧРЕЖДЕНИЕ САДОВСКИЙ ДЕТСКИЙ САД</t>
  </si>
  <si>
    <t>МУНИЦИПАЛЬНОЕ ДОШКОЛЬНОЕ ОБРАЗОВАТЕЛЬНОЕ УЧРЕЖДЕНИЕ НОВОМАЛЫКЛИНСКИЙ ДЕТСКИЙ САД "СКАЗКА"</t>
  </si>
  <si>
    <t>МУНИЦИПАЛЬНОЕ ДОШКОЛЬНОЕ ОБРАЗОВАТЕЛЬНОЕ УЧРЕЖДЕНИЕ ЧЕРДАКЛИНСКИЙ ДЕТСКИЙ САД №1 "РАДУГА"</t>
  </si>
  <si>
    <t>МУНИЦИПАЛЬНОЕ КАЗЁННОЕ ДОШКОЛЬНОЕ ОБРАЗОВАТЕЛЬНОЕ УЧРЕЖДЕНИЕ ДЕТСКИЙ САД № 2 "СОСЕНКА" Р.П. БАЗАРНЫЙ СЫЗГАН</t>
  </si>
  <si>
    <t>МУНИЦИПАЛЬНОЕ ДОШКОЛЬНОЕ ОБРАЗОВАТЕЛЬНОЕ УЧРЕЖДЕНИЕ МИРНОВСКИЙ ДЕТСКИЙ САД "ПЕТУШОК"</t>
  </si>
  <si>
    <t>МУНИЦИПАЛЬНОЕ ДОШКОЛЬНОЕ ОБРАЗОВАТЕЛЬНОЕ УЧРЕЖДЕНИЕ АРХАНГЕЛЬСКИЙ ДЕТСКИЙ САД "АНТОШКА"</t>
  </si>
  <si>
    <t>МУНИЦИПАЛЬНОЕ ДОШКОЛЬНОЕ ОБРАЗОВАТЕЛЬНОЕ УЧРЕЖДЕНИЕ ОКТЯБРЬСКИЙ ДЕТСКИЙ САД "ВАСИЛЁК"</t>
  </si>
  <si>
    <t>МУНИЦИПАЛЬНОЕ ДОШКОЛЬНОЕ ОБРАЗОВАТЕЛЬНОЕ УЧРЕЖДЕНИЕ ЕЛХОВООЗЕРСКИЙ ДЕТСКИЙ САД "СОЛНЫШКО" МУНИЦИПАЛЬНОГО ОБРАЗОВАНИЯ "ЦИЛЬНИНСКИЙ РАЙОН" УЛЬЯНОВСКОЙ ОБЛАСТИ</t>
  </si>
  <si>
    <t>МУНИЦИПАЛЬНОЕ ДОШКОЛЬНОЕ ОБРАЗОВАТЕЛЬНОЕ УЧРЕЖДЕНИЕ БОЛЬШЕНАГАТКИНСКИЙ ДЕТСКИЙ САД "РОМАШКА" МУНИЦИПАЛЬНОГО ОБРАЗОВАНИЯ "ЦИЛЬНИНСКИЙ РАЙОН" УЛЬЯНОВСКОЙ ОБЛАСТИ</t>
  </si>
  <si>
    <t>МУНИЦИПАЛЬНОЕ БЮДЖЕТНОЕ ДОШКОЛЬНОЕ ОБРАЗОВАТЕЛЬНОЕ УЧРЕЖДЕНИЕ "ЦЕНТР РАЗВИТИЯ РЕБЁНКА - ДЕТСКИЙ САД № 8 "РЯБИНУШКА" ГОРОДА ДИМИТРОВГРАДА УЛЬЯНОВСКОЙ ОБЛАСТИ"</t>
  </si>
  <si>
    <t>МУНИЦИПАЛЬНОЕ БОЛЬШЕНАГАТКИНСКОЕ ДОШКОЛЬНОЕ ОБРАЗОВАТЕЛЬНОЕ УЧРЕЖДЕНИЕ - ЦЕНТР РАЗВИТИЯ РЕБЕНКА - ДЕТСКИЙ САД "СКАЗКА" МУНИЦИПАЛЬНОГО ОБРАЗОВАНИЯ "ЦИЛЬНИНСКИЙ РАЙОН" УЛЬЯНОВСКОЙ ОБЛАСТИ</t>
  </si>
  <si>
    <t>МУНИЦИПАЛЬНОЕ ДОШКОЛЬНОЕ ОБРАЗОВАТЕЛЬНОЕ УЧРЕЖДЕНИЕ БОЛЬШЕНАГАТКИНСКИЙ ДЕТСКИЙ САД "БЕРЁЗКА" МУНИЦИПАЛЬНОГО ОБРАЗОВАНИЯ "ЦИЛЬНИНСКИЙ РАЙОН" УЛЬЯНОВСКОЙ ОБЛАСТИ</t>
  </si>
  <si>
    <t>МУНИЦИПАЛЬНОЕ ДОШКОЛЬНОЕ ОБРАЗОВАТЕЛЬНОЕ УЧРЕЖДЕНИЕ "ДЕТСКИЙ САД "СОЛНЫШКО" С.РЯЗАНОВО МУНИЦИПАЛЬНОГО ОБРАЗОВАНИЯ "МЕЛЕКЕССКИЙ РАЙОН" УЛЬЯНОВСКОЙ ОБЛАСТИ"</t>
  </si>
  <si>
    <t>МУНИЦИПАЛЬНОЕ БЮДЖЕТНОЕ ДОШКОЛЬНОЕ ОБРАЗОВАТЕЛЬНОЕ УЧРЕЖДЕНИЕ "ДЕТСКИЙ САД № 16 "КРЕПЫШ" ГОРОДА ДИМИТРОВГРАДА УЛЬЯНОВСКОЙ ОБЛАСТИ"</t>
  </si>
  <si>
    <t>МУНИЦИПАЛЬНОЕ БЮДЖЕТНОЕ ДОШКОЛЬНОЕ ОБРАЗОВАТЕЛЬНОЕ УЧРЕЖДЕНИЕ "ДЕТСКИЙ САД № 6 " АВТОШКА" ГОРОДА ДИМИТРОВГРАДА УЛЬЯНОВСКОЙ ОБЛАСТИ"</t>
  </si>
  <si>
    <t>МУНИЦИПАЛЬНОЕ БЮДЖЕТНОЕ ДОШКОЛЬНОЕ ОБРАЗОВАТЕЛЬНОЕ УЧРЕЖДЕНИЕ "ДЕТСКИЙ САД № 9 " УЛЫБКА" ГОРОДА ДИМИТРОВГРАДА УЛЬЯНОВСКОЙ ОБЛАСТИ"</t>
  </si>
  <si>
    <t>МУНИЦИПАЛЬНОЕ БЮДЖЕТНОЕ ДОШКОЛЬНОЕ ОБРАЗОВАТЕЛЬНОЕ УЧРЕЖДЕНИЕ "ДЕТСКИЙ САД № 21 "ЗЕМЛЯНИЧКА" ГОРОДА ДИМИТРОВГРАДА УЛЬЯНОВСКОЙ ОБЛАСТИ"</t>
  </si>
  <si>
    <t>МУНИЦИПАЛЬНОЕ БЮДЖЕТНОЕ ДОШКОЛЬНОЕ ОБРАЗОВАТЕЛЬНОЕ УЧРЕЖДЕНИЕ "ДЕТСКИЙ САД № 20 "АЛИСА" ГОРОДА ДИМИТРОВГРАДА УЛЬЯНОВСКОЙ ОБЛАСТИ"</t>
  </si>
  <si>
    <t>МУНИЦИПАЛЬНОЕ КАЗЕННОЕ ДОШКОЛЬНОЕ ОБРАЗОВАТЕЛЬНОЕ УЧРЕЖДЕНИЕ ЖЕДЯЕВСКИЙ ДЕТСКИЙ САД "ЯГОДКА" МУНИЦИПАЛЬНОГО ОБРАЗОВАНИЯ "СТАРОМАЙНСКИЙ РАЙОН" УЛЬЯНОВСКОЙ ОБЛАСТИ</t>
  </si>
  <si>
    <t>ОБЛАСТНОЕ ГОСУДАРСТВЕННОЕ БЮДЖЕТНОЕ ПРОФЕССИОНАЛЬНОЕ ОБРАЗОВАТЕЛЬНОЕ УЧРЕЖДЕНИЕ "УЛЬЯНОВСКИЙ ЭЛЕКТРОМЕХАНИЧЕСКИЙ КОЛЛЕДЖ"</t>
  </si>
  <si>
    <t>ОБЛАСТНОЕ ГОСУДАРСТВЕННОЕ БЮДЖЕТНОЕ ПРОФЕССИОНАЛЬНОЕ ОБРАЗОВАТЕЛЬНОЕ УЧРЕЖДЕНИЕ "УЛЬЯНОВСКИЙ ТЕХНИКУМ ЖЕЛЕЗНОДОРОЖНОГО ТРАНСПОРТА"</t>
  </si>
  <si>
    <t>ОБЛАСТНОЕ ГОСУДАРСТВЕННОЕ БЮДЖЕТНОЕ ПРОФЕССИОНАЛЬНОЕ ОБРАЗОВАТЕЛЬНОЕ УЧРЕЖДЕНИЕ "УЛЬЯНОВСКИЙ СТРОИТЕЛЬНЫЙ КОЛЛЕДЖ"</t>
  </si>
  <si>
    <t>ОБЛАСТНОЕ ГОСУДАРСТВЕННОЕ БЮДЖЕТНОЕ ПРОФЕССИОНАЛЬНОЕ ОБРАЗОВАТЕЛЬНОЕ УЧРЕЖДЕНИЕ "УЛЬЯНОВСКИЙ МЕДИЦИНСКИЙ КОЛЛЕДЖ"</t>
  </si>
  <si>
    <t>МУНИЦИПАЛЬНОЕ БЮДЖЕТНОЕ УЧРЕЖДЕНИЕ ДОПОЛНИТЕЛЬНОГО ОБРАЗОВАНИЯ ГОРОДА УЛЬЯНОВСКА "ЦЕНТР ДЕТСКОГО ТВОРЧЕСТВА №4"</t>
  </si>
  <si>
    <t>МУНИЦИПАЛЬНОЕ БЮДЖЕТНОЕ УЧРЕЖДЕНИЕ ДОПОЛНИТЕЛЬНОГО ОБРАЗОВАНИЯ ГОРОДА УЛЬЯНОВСКА "ЦЕНТР ДЕТСКОГО ТВОРЧЕСТВА № 6"</t>
  </si>
  <si>
    <t>МУНИЦИПАЛЬНОЕ БЮДЖЕТНОЕ ОБЩЕОБРАЗОВАТЕЛЬНОЕ УЧРЕЖДЕНИЕ ГОРОДА УЛЬЯНОВСКА "СРЕДНЯЯ ШКОЛА № 64"</t>
  </si>
  <si>
    <t>МУНИЦИПАЛЬНОЕ БЮДЖЕТНОЕ ОБЩЕОБРАЗОВАТЕЛЬНОЕ УЧРЕЖДЕНИЕ ГОРОДА УЛЬЯНОВСКА "СРЕДНЯЯ ШКОЛА № 8 ИМЕНИ Н.В. ПОНОМАРЁВОЙ"</t>
  </si>
  <si>
    <t>МУНИЦИПАЛЬНОЕ БЮДЖЕТНОЕ ОБЩЕОБРАЗОВАТЕЛЬНОЕ УЧРЕЖДЕНИЕ ГОРОДА УЛЬЯНОВСКА "СРЕДНЯЯ ШКОЛА № 58" ИМЕНИ ПОЧЁТНОГО ГРАЖДАНИНА УЛЬЯНОВСКОЙ ОБЛАСТИ Г.Д. КУРНАКОВА</t>
  </si>
  <si>
    <t>МУНИЦИПАЛЬНОЕ БЮДЖЕТНОЕ ОБЩЕОБРАЗОВАТЕЛЬНОЕ УЧРЕЖДЕНИЕ ГОРОДА УЛЬЯНОВСКА "СРЕДНЯЯ ШКОЛА № 74"</t>
  </si>
  <si>
    <t>МУНИЦИПАЛЬНОЕ БЮДЖЕТНОЕ ОБЩЕОБРАЗОВАТЕЛЬНОЕ УЧРЕЖДЕНИЕ "БАРАТАЕВСКАЯ СРЕДНЯЯ ШКОЛА"</t>
  </si>
  <si>
    <t>МУНИЦИПАЛЬНОЕ БЮДЖЕТНОЕ ОБЩЕОБРАЗОВАТЕЛЬНОЕ УЧРЕЖДЕНИЕ "ОТРАДНЕНСКАЯ СРЕДНЯЯ ШКОЛА"</t>
  </si>
  <si>
    <t>МУНИЦИПАЛЬНОЕ БЮДЖЕТНОЕ ОБЩЕОБРАЗОВАТЕЛЬНОЕ УЧРЕЖДЕНИЕ ГОРОДА УЛЬЯНОВСКА "СРЕДНЯЯ ШКОЛА № 85"</t>
  </si>
  <si>
    <t>МУНИЦИПАЛЬНОЕ БЮДЖЕТНОЕ ОБЩЕОБРАЗОВАТЕЛЬНОЕ УЧРЕЖДЕНИЕ ГОРОДА УЛЬЯНОВСКА "СРЕДНЯЯ ШКОЛА № 49"</t>
  </si>
  <si>
    <t>МУНИЦИПАЛЬНОЕ БЮДЖЕТНОЕ ОБЩЕОБРАЗОВАТЕЛЬНОЕ УЧРЕЖДЕНИЕ ГОРОДА УЛЬЯНОВСКА "СРЕДНЯЯ ШКОЛА № 53 ИМЕНИ ЗАСЛУЖЕННОГО УЧИТЕЛЯ РОССИЙСКОЙ ФЕДЕРАЦИИ И.В.ИСАКОВА"</t>
  </si>
  <si>
    <t>МУНИЦИПАЛЬНОЕ БЮДЖЕТНОЕ ОБЩЕОБРАЗОВАТЕЛЬНОЕ УЧРЕЖДЕНИЕ ГОРОДА УЛЬЯНОВСКА "СРЕДНЯЯ ШКОЛА № 70"</t>
  </si>
  <si>
    <t>МУНИЦИПАЛЬНОЕ БЮДЖЕТНОЕ ОБЩЕОБРАЗОВАТЕЛЬНОЕ УЧРЕЖДЕНИЕ "ПЛОДОВАЯ СРЕДНЯЯ ШКОЛА"</t>
  </si>
  <si>
    <t>МУНИЦИПАЛЬНОЕ БЮДЖЕТНОЕ ОБЩЕОБРАЗОВАТЕЛЬНОЕ УЧРЕЖДЕНИЕ "ПРИГОРОДНАЯ СРЕДНЯЯ ШКОЛА"</t>
  </si>
  <si>
    <t>МУНИЦИПАЛЬНОЕ БЮДЖЕТНОЕ ОБЩЕОБРАЗОВАТЕЛЬНОЕ УЧРЕЖДЕНИЕ ГОРОДА УЛЬЯНОВСКА "СРЕДНЯЯ ШКОЛА № 10 ИМЕНИ ГЕРОЯ СОВЕТСКОГО СОЮЗА И.П.ГРОМОВА"</t>
  </si>
  <si>
    <t>МУНИЦИПАЛЬНОЕ БЮДЖЕТНОЕ ОБЩЕОБРАЗОВАТЕЛЬНОЕ УЧРЕЖДЕНИЕ ГОРОДА УЛЬЯНОВСКА "СРЕДНЯЯ ШКОЛА № 47 ИМЕНИ И.Я.ЯКОВЛЕВА"</t>
  </si>
  <si>
    <t>МУНИЦИПАЛЬНОЕ БЮДЖЕТНОЕ ОБЩЕОБРАЗОВАТЕЛЬНОЕ УЧРЕЖДЕНИЕ ГОРОДА УЛЬЯНОВСКА "СРЕДНЯЯ ШКОЛА № 56"</t>
  </si>
  <si>
    <t>МУНИЦИПАЛЬНОЕ БЮДЖЕТНОЕ ОБЩЕОБРАЗОВАТЕЛЬНОЕ УЧРЕЖДЕНИЕ "ЛАИШЕВСКАЯ СРЕДНЯЯ ШКОЛА"</t>
  </si>
  <si>
    <t>МУНИЦИПАЛЬНОЕ БЮДЖЕТНОЕ ОБЩЕОБРАЗОВАТЕЛЬНОЕ УЧРЕЖДЕНИЕ ГОРОДА УЛЬЯНОВСКА "СРЕДНЯЯ ШКОЛА № 29"</t>
  </si>
  <si>
    <t>МУНИЦИПАЛЬНОЕ БЮДЖЕТНОЕ ОБЩЕОБРАЗОВАТЕЛЬНОЕ УЧРЕЖДЕНИЕ ГОРОДА УЛЬЯНОВСКА "АВТОРСКИЙ ЛИЦЕЙ ЭДВАРСА № 90"</t>
  </si>
  <si>
    <t>МУНИЦИПАЛЬНОЕ БЮДЖЕТНОЕ ОБЩЕОБРАЗОВАТЕЛЬНОЕ УЧРЕЖДЕНИЕ ГИМНАЗИЯ № 44 ИМ. ДЕЕВА В.Н.</t>
  </si>
  <si>
    <t>МУНИЦИПАЛЬНОЕ БЮДЖЕТНОЕ ОБЩЕОБРАЗОВАТЕЛЬНОЕ УЧРЕЖДЕНИЕ ГОРОДА УЛЬЯНОВСКА "ГИМНАЗИЯ № 13"</t>
  </si>
  <si>
    <t>МУНИЦИПАЛЬНОЕ БЮДЖЕТНОЕ ОБЩЕОБРАЗОВАТЕЛЬНОЕ УЧРЕЖДЕНИЕ ГИМНАЗИЯ № 79</t>
  </si>
  <si>
    <t>МУНИЦИПАЛЬНОЕ БЮДЖЕТНОЕ ОБЩЕОБРАЗОВАТЕЛЬНОЕ УЧРЕЖДЕНИЕ "ГИМНАЗИЯ № 24"</t>
  </si>
  <si>
    <t>МУНИЦИПАЛЬНОЕ БЮДЖЕТНОЕ ОБЩЕОБРАЗОВАТЕЛЬНОЕ УЧРЕЖДЕНИЕ ГИМНАЗИЯ № 30</t>
  </si>
  <si>
    <t>МУНИЦИПАЛЬНОЕ БЮДЖЕТНОЕ ОБЩЕОБРАЗОВАТЕЛЬНОЕ УЧРЕЖДЕНИЕ "УЛЬЯНОВСКИЙ ГОРОДСКОЙ ЛИЦЕЙ ПРИ УЛГТУ"</t>
  </si>
  <si>
    <t>МУНИЦИПАЛЬНОЕ БЮДЖЕТНОЕ ОБЩЕОБРАЗОВАТЕЛЬНОЕ УЧРЕЖДЕНИЕ "МАРИИНСКАЯ ГИМНАЗИЯ"</t>
  </si>
  <si>
    <t>МУНИЦИПАЛЬНОЕ БЮДЖЕТНОЕ ДОШКОЛЬНОЕ ОБРАЗОВАТЕЛЬНОЕ УЧРЕЖДЕНИЕ ДЕТСКИЙ САД №155 "ЖАР-ПТИЦА"</t>
  </si>
  <si>
    <t>МУНИЦИПАЛЬНОЕ БЮДЖЕТНОЕ ДОШКОЛЬНОЕ ОБРАЗОВАТЕЛЬНОЕ УЧРЕЖДЕНИЕ ДЕТСКИЙ САД № 217 "ЛЕСОВИЧОК"</t>
  </si>
  <si>
    <t>МУНИЦИПАЛЬНОЕ БЮДЖЕТНОЕ ДОШКОЛЬНОЕ ОБРАЗОВАТЕЛЬНОЕ УЧРЕЖДЕНИЕ ДЕТСКИЙ САД № 162 "СКАЗКА"</t>
  </si>
  <si>
    <t>МУНИЦИПАЛЬНОЕ БЮДЖЕТНОЕ ДОШКОЛЬНОЕ ОБРАЗОВАТЕЛЬНОЕ УЧРЕЖДЕНИЕ ДЕТСКИЙ САД № 197 "РУСАЛОЧКА"</t>
  </si>
  <si>
    <t>МУНИЦИПАЛЬНОЕ БЮДЖЕТНОЕ ДОШКОЛЬНОЕ ОБРАЗОВАТЕЛЬНОЕ УЧРЕЖДЕНИЕ ДЕТСКИЙ САД № 106</t>
  </si>
  <si>
    <t>МУНИЦИПАЛЬНОЕ БЮДЖЕТНОЕ ДОШКОЛЬНОЕ ОБРАЗОВАТЕЛЬНОЕ УЧРЕЖДЕНИЕ ДЕТСКИЙ САД № 135</t>
  </si>
  <si>
    <t>МУНИЦИПАЛЬНОЕ БЮДЖЕТНОЕ ДОШКОЛЬНОЕ ОБРАЗОВАТЕЛЬНОЕ УЧРЕЖДЕНИЕ ДЕТСКИЙ САД № 150 "ЧЕБУРАШКА"</t>
  </si>
  <si>
    <t>МУНИЦИПАЛЬНОЕ БЮДЖЕТНОЕ ДОШКОЛЬНОЕ ОБРАЗОВАТЕЛЬНОЕ УЧРЕЖДЕНИЕ ДЕТСКИЙ САД № 167 "ЛАДУШКИ"</t>
  </si>
  <si>
    <t>МУНИЦИПАЛЬНОЕ БЮДЖЕТНОЕ ДОШКОЛЬНОЕ ОБРАЗОВАТЕЛЬНОЕ УЧРЕЖДЕНИЕ ДЕТСКИЙ САД № 52</t>
  </si>
  <si>
    <t>МУНИЦИПАЛЬНОЕ БЮДЖЕТНОЕ ДОШКОЛЬНОЕ ОБРАЗОВАТЕЛЬНОЕ УЧРЕЖДЕНИЕ ДЕТСКИЙ САД № 119</t>
  </si>
  <si>
    <t>МУНИЦИПАЛЬНОЕ БЮДЖЕТНОЕ ДОШКОЛЬНОЕ ОБРАЗОВАТЕЛЬНОЕ УЧРЕЖДЕНИЕ ДЕТСКИЙ САД № 185</t>
  </si>
  <si>
    <t>МУНИЦИПАЛЬНОЕ БЮДЖЕТНОЕ ДОШКОЛЬНОЕ ОБРАЗОВАТЕЛЬНОЕ УЧРЕЖДЕНИЕ ДЕТСКИЙ САД № 125 "РЯБИНКА"</t>
  </si>
  <si>
    <t>МУНИЦИПАЛЬНОЕ БЮДЖЕТНОЕ ДОШКОЛЬНОЕ ОБРАЗОВАТЕЛЬНОЕ УЧРЕЖДЕНИЕ ДЕТСКИЙ САД № 226 "КАПИТОШКА"</t>
  </si>
  <si>
    <t>МУНИЦИПАЛЬНОЕ БЮДЖЕТНОЕ ДОШКОЛЬНОЕ ОБРАЗОВАТЕЛЬНОЕ УЧРЕЖДЕНИЕ ДЕТСКИЙ САД № 224 "СЕМИЦВЕТИК"</t>
  </si>
  <si>
    <t>МУНИЦИПАЛЬНОЕ БЮДЖЕТНОЕ ДОШКОЛЬНОЕ ОБРАЗОВАТЕЛЬНОЕ УЧРЕЖДЕНИЕ ДЕТСКИЙ САД №16 "КАРАСИК"</t>
  </si>
  <si>
    <t>МУНИЦИПАЛЬНОЕ БЮДЖЕТНОЕ ДОШКОЛЬНОЕ ОБРАЗОВАТЕЛЬНОЕ УЧРЕЖДЕНИЕ ДЕТСКИЙ САД №170</t>
  </si>
  <si>
    <t>МУНИЦИПАЛЬНОЕ БЮДЖЕТНОЕ ДОШКОЛЬНОЕ ОБРАЗОВАТЕЛЬНОЕ УЧРЕЖДЕНИЕ ДЕТСКИЙ САД № 54</t>
  </si>
  <si>
    <t>МУНИЦИПАЛЬНОЕ БЮДЖЕТНОЕ ДОШКОЛЬНОЕ ОБРАЗОВАТЕЛЬНОЕ УЧРЕЖДЕНИЕ ДЕТСКИЙ САД № 190 "РОДНИЧОК"</t>
  </si>
  <si>
    <t>МУНИЦИПАЛЬНОЕ БЮДЖЕТНОЕ ДОШКОЛЬНОЕ ОБРАЗОВАТЕЛЬНОЕ УЧРЕЖДЕНИЕ ДЕТСКИЙ САД № 101</t>
  </si>
  <si>
    <t>МУНИЦИПАЛЬНОЕ БЮДЖЕТНОЕ ДОШКОЛЬНОЕ ОБРАЗОВАТЕЛЬНОЕ УЧРЕЖДЕНИЕ ДЕТСКИЙ САД № 110 "МАЛЬВИНА"</t>
  </si>
  <si>
    <t>МУНИЦИПАЛЬНОЕ БЮДЖЕТНОЕ ДОШКОЛЬНОЕ ОБРАЗОВАТЕЛЬНОЕ УЧРЕЖДЕНИЕ ДЕТСКИЙ САД №175</t>
  </si>
  <si>
    <t>МУНИЦИПАЛЬНОЕ БЮДЖЕТНОЕ ДОШКОЛЬНОЕ ОБРАЗОВАТЕЛЬНОЕ УЧРЕЖДЕНИЕ ДЕТСКИЙ САД №183</t>
  </si>
  <si>
    <t>МУНИЦИПАЛЬНОЕ БЮДЖЕТНОЕ ДОШКОЛЬНОЕ ОБРАЗОВАТЕЛЬНОЕ УЧРЕЖДЕНИЕ ДЕТСКИЙ САД №1 "ОЛИМПИК"</t>
  </si>
  <si>
    <t>МУНИЦИПАЛЬНОЕ БЮДЖЕТНОЕ ДОШКОЛЬНОЕ ОБРАЗОВАТЕЛЬНОЕ УЧРЕЖДЕНИЕ ДЕТСКИЙ САД №171 "ИЗЮМИНКА"</t>
  </si>
  <si>
    <t>МУНИЦИПАЛЬНОЕ БЮДЖЕТНОЕ ДОШКОЛЬНОЕ ОБРАЗОВАТЕЛЬНОЕ УЧРЕЖДЕНИЕ ДЕТСКИЙ САД № 9 "ЗЕМЛЯНИЧНАЯ ПОЛЯНА"</t>
  </si>
  <si>
    <t>МУНИЦИПАЛЬНОЕ БЮДЖЕТНОЕ ДОШКОЛЬНОЕ ОБРАЗОВАТЕЛЬНОЕ УЧРЕЖДЕНИЕ ДЕТСКИЙ САД № 90 "МЕДВЕЖОНОК"</t>
  </si>
  <si>
    <t>МУНИЦИПАЛЬНОЕ БЮДЖЕТНОЕ ДОШКОЛЬНОЕ ОБРАЗОВАТЕЛЬНОЕ УЧРЕЖДЕНИЕ ЦЕНТР РАЗВИТИЯ РЕБЁНКА - ДЕТСКИЙ САД № 178 "ОБЛАЧКО"</t>
  </si>
  <si>
    <t>МУНИЦИПАЛЬНОЕ БЮДЖЕТНОЕ ДОШКОЛЬНОЕ ОБРАЗОВАТЕЛЬНОЕ УЧРЕЖДЕНИЕ ДЕТСКИЙ САД № 18 "АЛЕНУШКА"</t>
  </si>
  <si>
    <t>МУНИЦИПАЛЬНОЕ БЮДЖЕТНОЕ ДОШКОЛЬНОЕ ОБРАЗОВАТЕЛЬНОЕ УЧРЕЖДЕНИЕ ДЕТСКИЙ САД № 233 "БЕРЕЗКА"</t>
  </si>
  <si>
    <t>МУНИЦИПАЛЬНОЕ БЮДЖЕТНОЕ ДОШКОЛЬНОЕ ОБРАЗОВАТЕЛЬНОЕ УЧРЕЖДЕНИЕ ЦЕНТР РАЗВИТИЯ РЕБЁНКА - ДЕТСКИЙ САД № 242 "САДКО"</t>
  </si>
  <si>
    <t>МУНИЦИПАЛЬНОЕ БЮДЖЕТНОЕ ДОШКОЛЬНОЕ ОБРАЗОВАТЕЛЬНОЕ УЧРЕЖДЕНИЕ ЦЕНТР РАЗВИТИЯ РЕБЕНКА - ДЕТСКИЙ САД №142 "РОСИНКА"</t>
  </si>
  <si>
    <t>МУНИЦИПАЛЬНОЕ БЮДЖЕТНОЕ ДОШКОЛЬНОЕ ОБРАЗОВАТЕЛЬНОЕ УЧРЕЖДЕНИЕ ДЕТСКИЙ САД № 75 "СОЛНЫШКО"</t>
  </si>
  <si>
    <t>МУНИЦИПАЛЬНОЕ БЮДЖЕТНОЕ ДОШКОЛЬНОЕ ОБРАЗОВАТЕЛЬНОЕ УЧРЕЖДЕНИЕ ДЕТСКИЙ САД № 64 "ЗОЛОТОЙ КЛЮЧИК"</t>
  </si>
  <si>
    <t>МУНИЦИПАЛЬНОЕ БЮДЖЕТНОЕ ДОШКОЛЬНОЕ ОБРАЗОВАТЕЛЬНОЕ УЧРЕЖДЕНИЕ ЦЕНТР РАЗВИТИЯ РЕБЕНКА - ДЕТСКИЙ САД № 62 "ЯГОДКА"</t>
  </si>
  <si>
    <t>МУНИЦИПАЛЬНОЕ БЮДЖЕТНОЕ ДОШКОЛЬНОЕ ОБРАЗОВАТЕЛЬНОЕ УЧРЕЖДЕНИЕ ЦЕНТР РАЗВИТИЯ РЕБЕНКА - ДЕТСКИЙ САД № 221</t>
  </si>
  <si>
    <t>МУНИЦИПАЛЬНОЕ БЮДЖЕТНОЕ ДОШКОЛЬНОЕ ОБРАЗОВАТЕЛЬНОЕ УЧРЕЖДЕНИЕ ДЕТСКИЙ САД № 209</t>
  </si>
  <si>
    <t>МУНИЦИПАЛЬНОЕ БЮДЖЕТНОЕ ДОШКОЛЬНОЕ ОБРАЗОВАТЕЛЬНОЕ УЧРЕЖДЕНИЕ ЦЕНТР РАЗВИТИЯ РЕБЕНКА - ДЕТСКИЙ САД № 8</t>
  </si>
  <si>
    <t>МУНИЦИПАЛЬНОЕ БЮДЖЕТНОЕ ДОШКОЛЬНОЕ ОБРАЗОВАТЕЛЬНОЕ УЧРЕЖДЕНИЕ ДЕТСКИЙ САД № 156 "ВОЛЖАНОЧКА"</t>
  </si>
  <si>
    <t>МУНИЦИПАЛЬНОЕ БЮДЖЕТНОЕ ДОШКОЛЬНОЕ ОБРАЗОВАТЕЛЬНОЕ УЧРЕЖДЕНИЕ ДЕТСКИЙ САД № 216</t>
  </si>
  <si>
    <t>МУНИЦИПАЛЬНОЕ АВТОНОМНОЕ УЧРЕЖДЕНИЕ ДОПОЛНИТЕЛЬНОГО ОБРАЗОВАНИЯ ДЕТСКО-ЮНОШЕСКАЯ СПОРТИВНАЯ ШКОЛА НОВОМАЛЫКЛИНСКОГО РАЙОНА</t>
  </si>
  <si>
    <t>ФЕДЕРАЛЬНОЕ ГОСУДАРСТВЕННОЕ БЮДЖЕТНОЕ ПРОФЕССИОНАЛЬНОЕ ОБРАЗОВАТЕЛЬНОЕ УЧРЕЖДЕНИЕ "УЛЬЯНОВСКИЙ ФАРМАЦЕВТИЧЕСКИЙ КОЛЛЕДЖ" МИНИСТЕРСТВА ЗДРАВООХРАНЕНИЯ РОССИЙСКОЙ ФЕДЕРАЦИИ</t>
  </si>
  <si>
    <t>гос</t>
  </si>
  <si>
    <t>Барышский район</t>
  </si>
  <si>
    <t>Димитровград</t>
  </si>
  <si>
    <t>Цильнинский район</t>
  </si>
  <si>
    <t>МУНИЦИПАЛЬНАЯ КАЗЁННАЯ ОБЩЕОБРАЗОВАТЕЛЬНАЯ ОРГАНИЗАЦИЯ РУССКОЮРТКУЛЬСКАЯ СРЕДНЯЯ ШКОЛА ИМЕНИ КАВАЛЕРА ОРДЕНА ОТЕЧЕСТВЕННОЙ ВОЙНЫ I И II СТЕПЕНИ АНДРЕЯ ИВАНОВИЧА НОВИКОВА МУНИЦИПАЛЬНОГО ОБРАЗОВАНИЯ " СТАРОМАЙНСКИЙ РАЙОН" УЛЬЯНОВСКОЙ ОБЛАСТИ</t>
  </si>
  <si>
    <t>Новоульяновск</t>
  </si>
  <si>
    <t>Базарносызганский район</t>
  </si>
  <si>
    <t>Вешкаймский район</t>
  </si>
  <si>
    <t>Инзенский район</t>
  </si>
  <si>
    <t xml:space="preserve">г.Ульяновск </t>
  </si>
  <si>
    <t>Тереньгульский район</t>
  </si>
  <si>
    <t>Старомайнский район</t>
  </si>
  <si>
    <t>Старокулаткинский район</t>
  </si>
  <si>
    <t>Карсунский район</t>
  </si>
  <si>
    <t>Мелекесский район</t>
  </si>
  <si>
    <t>Майнский район</t>
  </si>
  <si>
    <t>Николаевский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</si>
  <si>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</si>
  <si>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</si>
  <si>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</si>
  <si>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</si>
  <si>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Сурский район</t>
  </si>
  <si>
    <t>Кузоватовский район</t>
  </si>
  <si>
    <t>Чердаклинский район</t>
  </si>
  <si>
    <t>Областное государственное автономное общеобразовательное учреждение «Гимназия № 2»</t>
  </si>
  <si>
    <t>Новомалыклинский район</t>
  </si>
  <si>
    <t>Ульяновский район</t>
  </si>
  <si>
    <t>Областное государственное автономное общеобразовательное учреждение многопрофильный лицей № 20</t>
  </si>
  <si>
    <t>ЧУ</t>
  </si>
  <si>
    <t>ДОУ</t>
  </si>
  <si>
    <t>ОО</t>
  </si>
  <si>
    <t>ДО</t>
  </si>
  <si>
    <t>ПО</t>
  </si>
  <si>
    <t>МО/ гос/ иные</t>
  </si>
  <si>
    <t xml:space="preserve">по состоянию на </t>
  </si>
  <si>
    <t>16.11.2020</t>
  </si>
  <si>
    <t>Рейтинг организаций</t>
  </si>
  <si>
    <t>Субъект Российской Федерации</t>
  </si>
  <si>
    <t>Ульяновская область</t>
  </si>
  <si>
    <t>Сфера</t>
  </si>
  <si>
    <t>Образование</t>
  </si>
  <si>
    <t>Позиция в рейтинге</t>
  </si>
  <si>
    <t>г.Ульяновск</t>
  </si>
  <si>
    <t>Областное государственное бюджетное общеобразовательное учреждение "Гимназия №1 им. В.И.ЛЕНИНА"</t>
  </si>
  <si>
    <t>неудовлетворительно</t>
  </si>
  <si>
    <t>ниже среднего</t>
  </si>
  <si>
    <t>удовлетворительно</t>
  </si>
  <si>
    <t>хорошо</t>
  </si>
  <si>
    <t>отлично</t>
  </si>
  <si>
    <t>81-100 б.</t>
  </si>
  <si>
    <t>61-80 б.</t>
  </si>
  <si>
    <t>40-60 б.</t>
  </si>
  <si>
    <t>20-39 б.</t>
  </si>
  <si>
    <t>1-19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</si>
</sst>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4"/>
      <color rgb="FFFFFFFF"/>
      <name val="Roboto-Bold"/>
    </font>
    <font>
      <u/>
      <sz val="11"/>
      <color theme="10"/>
      <name val="Calibri"/>
      <family val="2"/>
      <scheme val="minor"/>
    </font>
    <font>
      <sz val="10"/>
      <color rgb="FF000000"/>
      <name val="Roboto-Light"/>
    </font>
    <font>
      <sz val="11"/>
      <color rgb="FF000000"/>
      <name val="Roboto-Light"/>
    </font>
    <font>
      <sz val="9"/>
      <name val="Roboto-Light"/>
    </font>
    <font>
      <sz val="11"/>
      <color rgb="FF000099"/>
      <name val="Calibri"/>
      <family val="2"/>
      <scheme val="minor"/>
    </font>
    <font>
      <sz val="14"/>
      <color rgb="FF000099"/>
      <name val="Roboto-Bold"/>
    </font>
    <font>
      <sz val="10"/>
      <color indexed="8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9"/>
      <name val="Roboto-Light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2" fillId="3" borderId="1" xfId="1" applyFill="1" applyBorder="1" applyAlignment="1">
      <alignment horizontal="left" vertical="center" wrapText="1" indent="2"/>
    </xf>
    <xf numFmtId="0" fontId="2" fillId="2" borderId="1" xfId="1" applyFill="1" applyBorder="1" applyAlignment="1">
      <alignment horizontal="left" vertical="center" wrapText="1" indent="2"/>
    </xf>
    <xf numFmtId="0" fontId="3" fillId="3" borderId="1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left" vertical="center" wrapText="1" indent="2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2" xfId="1" applyFill="1" applyBorder="1" applyAlignment="1">
      <alignment horizontal="left" vertical="center" wrapText="1" indent="2"/>
    </xf>
    <xf numFmtId="0" fontId="0" fillId="0" borderId="2" xfId="0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2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661</xdr:row>
      <xdr:rowOff>0</xdr:rowOff>
    </xdr:from>
    <xdr:to>
      <xdr:col>1</xdr:col>
      <xdr:colOff>304800</xdr:colOff>
      <xdr:row>661</xdr:row>
      <xdr:rowOff>304800</xdr:rowOff>
    </xdr:to>
    <xdr:sp macro="" textlink="">
      <xdr:nvSpPr>
        <xdr:cNvPr id="2" name="AutoShape 1" descr="https://bus.gov.ru/assets/images/icons/inbox.svg"/>
        <xdr:cNvSpPr>
          <a:spLocks noChangeAspect="1" noChangeArrowheads="1"/>
        </xdr:cNvSpPr>
      </xdr:nvSpPr>
      <xdr:spPr bwMode="auto">
        <a:xfrm>
          <a:off x="609600" y="2175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304800</xdr:colOff>
      <xdr:row>353</xdr:row>
      <xdr:rowOff>304800</xdr:rowOff>
    </xdr:to>
    <xdr:sp macro="" textlink="">
      <xdr:nvSpPr>
        <xdr:cNvPr id="3" name="AutoShape 2" descr="https://bus.gov.ru/assets/images/icons/coffee.svg"/>
        <xdr:cNvSpPr>
          <a:spLocks noChangeAspect="1" noChangeArrowheads="1"/>
        </xdr:cNvSpPr>
      </xdr:nvSpPr>
      <xdr:spPr bwMode="auto">
        <a:xfrm>
          <a:off x="609600" y="7540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304800</xdr:colOff>
      <xdr:row>419</xdr:row>
      <xdr:rowOff>304800</xdr:rowOff>
    </xdr:to>
    <xdr:sp macro="" textlink="">
      <xdr:nvSpPr>
        <xdr:cNvPr id="4" name="AutoShape 3" descr="https://bus.gov.ru/assets/images/icons/wheelchair.svg"/>
        <xdr:cNvSpPr>
          <a:spLocks noChangeAspect="1" noChangeArrowheads="1"/>
        </xdr:cNvSpPr>
      </xdr:nvSpPr>
      <xdr:spPr bwMode="auto">
        <a:xfrm>
          <a:off x="609600" y="7369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304800</xdr:colOff>
      <xdr:row>217</xdr:row>
      <xdr:rowOff>304800</xdr:rowOff>
    </xdr:to>
    <xdr:sp macro="" textlink="">
      <xdr:nvSpPr>
        <xdr:cNvPr id="5" name="AutoShape 4" descr="https://bus.gov.ru/assets/images/icons/tie.svg"/>
        <xdr:cNvSpPr>
          <a:spLocks noChangeAspect="1" noChangeArrowheads="1"/>
        </xdr:cNvSpPr>
      </xdr:nvSpPr>
      <xdr:spPr bwMode="auto">
        <a:xfrm>
          <a:off x="609600" y="3300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304800</xdr:rowOff>
    </xdr:to>
    <xdr:sp macro="" textlink="">
      <xdr:nvSpPr>
        <xdr:cNvPr id="6" name="AutoShape 5" descr="https://bus.gov.ru/assets/images/icons/like.svg"/>
        <xdr:cNvSpPr>
          <a:spLocks noChangeAspect="1" noChangeArrowheads="1"/>
        </xdr:cNvSpPr>
      </xdr:nvSpPr>
      <xdr:spPr bwMode="auto">
        <a:xfrm>
          <a:off x="609600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304800</xdr:colOff>
      <xdr:row>596</xdr:row>
      <xdr:rowOff>304800</xdr:rowOff>
    </xdr:to>
    <xdr:sp macro="" textlink="">
      <xdr:nvSpPr>
        <xdr:cNvPr id="7" name="AutoShape 24" descr="https://bus.gov.ru/assets/images/icons/inbox.svg"/>
        <xdr:cNvSpPr>
          <a:spLocks noChangeAspect="1" noChangeArrowheads="1"/>
        </xdr:cNvSpPr>
      </xdr:nvSpPr>
      <xdr:spPr bwMode="auto">
        <a:xfrm>
          <a:off x="5915025" y="15237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304800</xdr:colOff>
      <xdr:row>596</xdr:row>
      <xdr:rowOff>304800</xdr:rowOff>
    </xdr:to>
    <xdr:sp macro="" textlink="">
      <xdr:nvSpPr>
        <xdr:cNvPr id="8" name="AutoShape 25" descr="https://bus.gov.ru/assets/images/icons/coffee.svg"/>
        <xdr:cNvSpPr>
          <a:spLocks noChangeAspect="1" noChangeArrowheads="1"/>
        </xdr:cNvSpPr>
      </xdr:nvSpPr>
      <xdr:spPr bwMode="auto">
        <a:xfrm>
          <a:off x="6724650" y="15237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596</xdr:row>
      <xdr:rowOff>0</xdr:rowOff>
    </xdr:from>
    <xdr:to>
      <xdr:col>4</xdr:col>
      <xdr:colOff>304800</xdr:colOff>
      <xdr:row>596</xdr:row>
      <xdr:rowOff>304800</xdr:rowOff>
    </xdr:to>
    <xdr:sp macro="" textlink="">
      <xdr:nvSpPr>
        <xdr:cNvPr id="9" name="AutoShape 26" descr="https://bus.gov.ru/assets/images/icons/wheelchair.svg"/>
        <xdr:cNvSpPr>
          <a:spLocks noChangeAspect="1" noChangeArrowheads="1"/>
        </xdr:cNvSpPr>
      </xdr:nvSpPr>
      <xdr:spPr bwMode="auto">
        <a:xfrm>
          <a:off x="7534275" y="15237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596</xdr:row>
      <xdr:rowOff>0</xdr:rowOff>
    </xdr:from>
    <xdr:to>
      <xdr:col>5</xdr:col>
      <xdr:colOff>304800</xdr:colOff>
      <xdr:row>596</xdr:row>
      <xdr:rowOff>304800</xdr:rowOff>
    </xdr:to>
    <xdr:sp macro="" textlink="">
      <xdr:nvSpPr>
        <xdr:cNvPr id="10" name="AutoShape 27" descr="https://bus.gov.ru/assets/images/icons/tie.svg"/>
        <xdr:cNvSpPr>
          <a:spLocks noChangeAspect="1" noChangeArrowheads="1"/>
        </xdr:cNvSpPr>
      </xdr:nvSpPr>
      <xdr:spPr bwMode="auto">
        <a:xfrm>
          <a:off x="8248650" y="15237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596</xdr:row>
      <xdr:rowOff>0</xdr:rowOff>
    </xdr:from>
    <xdr:to>
      <xdr:col>6</xdr:col>
      <xdr:colOff>304800</xdr:colOff>
      <xdr:row>596</xdr:row>
      <xdr:rowOff>304800</xdr:rowOff>
    </xdr:to>
    <xdr:sp macro="" textlink="">
      <xdr:nvSpPr>
        <xdr:cNvPr id="11" name="AutoShape 28" descr="https://bus.gov.ru/assets/images/icons/like.svg"/>
        <xdr:cNvSpPr>
          <a:spLocks noChangeAspect="1" noChangeArrowheads="1"/>
        </xdr:cNvSpPr>
      </xdr:nvSpPr>
      <xdr:spPr bwMode="auto">
        <a:xfrm>
          <a:off x="9039225" y="15237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397</xdr:row>
      <xdr:rowOff>0</xdr:rowOff>
    </xdr:from>
    <xdr:to>
      <xdr:col>3</xdr:col>
      <xdr:colOff>304800</xdr:colOff>
      <xdr:row>397</xdr:row>
      <xdr:rowOff>304800</xdr:rowOff>
    </xdr:to>
    <xdr:sp macro="" textlink="">
      <xdr:nvSpPr>
        <xdr:cNvPr id="12" name="AutoShape 35" descr="https://bus.gov.ru/assets/images/icons/coffee.svg"/>
        <xdr:cNvSpPr>
          <a:spLocks noChangeAspect="1" noChangeArrowheads="1"/>
        </xdr:cNvSpPr>
      </xdr:nvSpPr>
      <xdr:spPr bwMode="auto">
        <a:xfrm>
          <a:off x="6724650" y="3218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304800</xdr:colOff>
      <xdr:row>397</xdr:row>
      <xdr:rowOff>304800</xdr:rowOff>
    </xdr:to>
    <xdr:sp macro="" textlink="">
      <xdr:nvSpPr>
        <xdr:cNvPr id="13" name="AutoShape 36" descr="https://bus.gov.ru/assets/images/icons/wheelchair.svg"/>
        <xdr:cNvSpPr>
          <a:spLocks noChangeAspect="1" noChangeArrowheads="1"/>
        </xdr:cNvSpPr>
      </xdr:nvSpPr>
      <xdr:spPr bwMode="auto">
        <a:xfrm>
          <a:off x="7534275" y="3218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397</xdr:row>
      <xdr:rowOff>0</xdr:rowOff>
    </xdr:from>
    <xdr:to>
      <xdr:col>5</xdr:col>
      <xdr:colOff>304800</xdr:colOff>
      <xdr:row>397</xdr:row>
      <xdr:rowOff>304800</xdr:rowOff>
    </xdr:to>
    <xdr:sp macro="" textlink="">
      <xdr:nvSpPr>
        <xdr:cNvPr id="14" name="AutoShape 37" descr="https://bus.gov.ru/assets/images/icons/tie.svg"/>
        <xdr:cNvSpPr>
          <a:spLocks noChangeAspect="1" noChangeArrowheads="1"/>
        </xdr:cNvSpPr>
      </xdr:nvSpPr>
      <xdr:spPr bwMode="auto">
        <a:xfrm>
          <a:off x="8248650" y="3218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397</xdr:row>
      <xdr:rowOff>0</xdr:rowOff>
    </xdr:from>
    <xdr:to>
      <xdr:col>6</xdr:col>
      <xdr:colOff>304800</xdr:colOff>
      <xdr:row>397</xdr:row>
      <xdr:rowOff>304800</xdr:rowOff>
    </xdr:to>
    <xdr:sp macro="" textlink="">
      <xdr:nvSpPr>
        <xdr:cNvPr id="15" name="AutoShape 38" descr="https://bus.gov.ru/assets/images/icons/like.svg"/>
        <xdr:cNvSpPr>
          <a:spLocks noChangeAspect="1" noChangeArrowheads="1"/>
        </xdr:cNvSpPr>
      </xdr:nvSpPr>
      <xdr:spPr bwMode="auto">
        <a:xfrm>
          <a:off x="9039225" y="3218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304800</xdr:colOff>
      <xdr:row>284</xdr:row>
      <xdr:rowOff>304800</xdr:rowOff>
    </xdr:to>
    <xdr:sp macro="" textlink="">
      <xdr:nvSpPr>
        <xdr:cNvPr id="16" name="AutoShape 44" descr="https://bus.gov.ru/assets/images/icons/inbox.svg"/>
        <xdr:cNvSpPr>
          <a:spLocks noChangeAspect="1" noChangeArrowheads="1"/>
        </xdr:cNvSpPr>
      </xdr:nvSpPr>
      <xdr:spPr bwMode="auto">
        <a:xfrm>
          <a:off x="5915025" y="1899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304800</xdr:colOff>
      <xdr:row>284</xdr:row>
      <xdr:rowOff>304800</xdr:rowOff>
    </xdr:to>
    <xdr:sp macro="" textlink="">
      <xdr:nvSpPr>
        <xdr:cNvPr id="17" name="AutoShape 45" descr="https://bus.gov.ru/assets/images/icons/coffee.svg"/>
        <xdr:cNvSpPr>
          <a:spLocks noChangeAspect="1" noChangeArrowheads="1"/>
        </xdr:cNvSpPr>
      </xdr:nvSpPr>
      <xdr:spPr bwMode="auto">
        <a:xfrm>
          <a:off x="6724650" y="1899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284</xdr:row>
      <xdr:rowOff>0</xdr:rowOff>
    </xdr:from>
    <xdr:to>
      <xdr:col>4</xdr:col>
      <xdr:colOff>304800</xdr:colOff>
      <xdr:row>284</xdr:row>
      <xdr:rowOff>304800</xdr:rowOff>
    </xdr:to>
    <xdr:sp macro="" textlink="">
      <xdr:nvSpPr>
        <xdr:cNvPr id="18" name="AutoShape 46" descr="https://bus.gov.ru/assets/images/icons/wheelchair.svg"/>
        <xdr:cNvSpPr>
          <a:spLocks noChangeAspect="1" noChangeArrowheads="1"/>
        </xdr:cNvSpPr>
      </xdr:nvSpPr>
      <xdr:spPr bwMode="auto">
        <a:xfrm>
          <a:off x="7534275" y="1899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284</xdr:row>
      <xdr:rowOff>0</xdr:rowOff>
    </xdr:from>
    <xdr:to>
      <xdr:col>5</xdr:col>
      <xdr:colOff>304800</xdr:colOff>
      <xdr:row>284</xdr:row>
      <xdr:rowOff>304800</xdr:rowOff>
    </xdr:to>
    <xdr:sp macro="" textlink="">
      <xdr:nvSpPr>
        <xdr:cNvPr id="19" name="AutoShape 47" descr="https://bus.gov.ru/assets/images/icons/tie.svg"/>
        <xdr:cNvSpPr>
          <a:spLocks noChangeAspect="1" noChangeArrowheads="1"/>
        </xdr:cNvSpPr>
      </xdr:nvSpPr>
      <xdr:spPr bwMode="auto">
        <a:xfrm>
          <a:off x="8248650" y="1899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284</xdr:row>
      <xdr:rowOff>0</xdr:rowOff>
    </xdr:from>
    <xdr:to>
      <xdr:col>6</xdr:col>
      <xdr:colOff>304800</xdr:colOff>
      <xdr:row>284</xdr:row>
      <xdr:rowOff>304800</xdr:rowOff>
    </xdr:to>
    <xdr:sp macro="" textlink="">
      <xdr:nvSpPr>
        <xdr:cNvPr id="20" name="AutoShape 48" descr="https://bus.gov.ru/assets/images/icons/like.svg"/>
        <xdr:cNvSpPr>
          <a:spLocks noChangeAspect="1" noChangeArrowheads="1"/>
        </xdr:cNvSpPr>
      </xdr:nvSpPr>
      <xdr:spPr bwMode="auto">
        <a:xfrm>
          <a:off x="9039225" y="1899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304800</xdr:colOff>
      <xdr:row>578</xdr:row>
      <xdr:rowOff>304800</xdr:rowOff>
    </xdr:to>
    <xdr:sp macro="" textlink="">
      <xdr:nvSpPr>
        <xdr:cNvPr id="21" name="AutoShape 59" descr="https://bus.gov.ru/assets/images/icons/inbox.svg"/>
        <xdr:cNvSpPr>
          <a:spLocks noChangeAspect="1" noChangeArrowheads="1"/>
        </xdr:cNvSpPr>
      </xdr:nvSpPr>
      <xdr:spPr bwMode="auto">
        <a:xfrm>
          <a:off x="5915025" y="36200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578</xdr:row>
      <xdr:rowOff>0</xdr:rowOff>
    </xdr:from>
    <xdr:to>
      <xdr:col>3</xdr:col>
      <xdr:colOff>304800</xdr:colOff>
      <xdr:row>578</xdr:row>
      <xdr:rowOff>304800</xdr:rowOff>
    </xdr:to>
    <xdr:sp macro="" textlink="">
      <xdr:nvSpPr>
        <xdr:cNvPr id="22" name="AutoShape 60" descr="https://bus.gov.ru/assets/images/icons/coffee.svg"/>
        <xdr:cNvSpPr>
          <a:spLocks noChangeAspect="1" noChangeArrowheads="1"/>
        </xdr:cNvSpPr>
      </xdr:nvSpPr>
      <xdr:spPr bwMode="auto">
        <a:xfrm>
          <a:off x="6724650" y="36200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578</xdr:row>
      <xdr:rowOff>0</xdr:rowOff>
    </xdr:from>
    <xdr:to>
      <xdr:col>4</xdr:col>
      <xdr:colOff>304800</xdr:colOff>
      <xdr:row>578</xdr:row>
      <xdr:rowOff>304800</xdr:rowOff>
    </xdr:to>
    <xdr:sp macro="" textlink="">
      <xdr:nvSpPr>
        <xdr:cNvPr id="23" name="AutoShape 61" descr="https://bus.gov.ru/assets/images/icons/wheelchair.svg"/>
        <xdr:cNvSpPr>
          <a:spLocks noChangeAspect="1" noChangeArrowheads="1"/>
        </xdr:cNvSpPr>
      </xdr:nvSpPr>
      <xdr:spPr bwMode="auto">
        <a:xfrm>
          <a:off x="7534275" y="36200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578</xdr:row>
      <xdr:rowOff>0</xdr:rowOff>
    </xdr:from>
    <xdr:to>
      <xdr:col>5</xdr:col>
      <xdr:colOff>304800</xdr:colOff>
      <xdr:row>578</xdr:row>
      <xdr:rowOff>304800</xdr:rowOff>
    </xdr:to>
    <xdr:sp macro="" textlink="">
      <xdr:nvSpPr>
        <xdr:cNvPr id="24" name="AutoShape 62" descr="https://bus.gov.ru/assets/images/icons/tie.svg"/>
        <xdr:cNvSpPr>
          <a:spLocks noChangeAspect="1" noChangeArrowheads="1"/>
        </xdr:cNvSpPr>
      </xdr:nvSpPr>
      <xdr:spPr bwMode="auto">
        <a:xfrm>
          <a:off x="8248650" y="36200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578</xdr:row>
      <xdr:rowOff>0</xdr:rowOff>
    </xdr:from>
    <xdr:to>
      <xdr:col>6</xdr:col>
      <xdr:colOff>304800</xdr:colOff>
      <xdr:row>578</xdr:row>
      <xdr:rowOff>304800</xdr:rowOff>
    </xdr:to>
    <xdr:sp macro="" textlink="">
      <xdr:nvSpPr>
        <xdr:cNvPr id="25" name="AutoShape 63" descr="https://bus.gov.ru/assets/images/icons/like.svg"/>
        <xdr:cNvSpPr>
          <a:spLocks noChangeAspect="1" noChangeArrowheads="1"/>
        </xdr:cNvSpPr>
      </xdr:nvSpPr>
      <xdr:spPr bwMode="auto">
        <a:xfrm>
          <a:off x="9039225" y="36200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427</xdr:row>
      <xdr:rowOff>0</xdr:rowOff>
    </xdr:from>
    <xdr:to>
      <xdr:col>2</xdr:col>
      <xdr:colOff>304800</xdr:colOff>
      <xdr:row>427</xdr:row>
      <xdr:rowOff>304800</xdr:rowOff>
    </xdr:to>
    <xdr:sp macro="" textlink="">
      <xdr:nvSpPr>
        <xdr:cNvPr id="26" name="AutoShape 64" descr="https://bus.gov.ru/assets/images/icons/inbox.svg"/>
        <xdr:cNvSpPr>
          <a:spLocks noChangeAspect="1" noChangeArrowheads="1"/>
        </xdr:cNvSpPr>
      </xdr:nvSpPr>
      <xdr:spPr bwMode="auto">
        <a:xfrm>
          <a:off x="5915025" y="3482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3</xdr:col>
      <xdr:colOff>304800</xdr:colOff>
      <xdr:row>427</xdr:row>
      <xdr:rowOff>304800</xdr:rowOff>
    </xdr:to>
    <xdr:sp macro="" textlink="">
      <xdr:nvSpPr>
        <xdr:cNvPr id="27" name="AutoShape 65" descr="https://bus.gov.ru/assets/images/icons/coffee.svg"/>
        <xdr:cNvSpPr>
          <a:spLocks noChangeAspect="1" noChangeArrowheads="1"/>
        </xdr:cNvSpPr>
      </xdr:nvSpPr>
      <xdr:spPr bwMode="auto">
        <a:xfrm>
          <a:off x="6724650" y="3482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304800</xdr:colOff>
      <xdr:row>427</xdr:row>
      <xdr:rowOff>304800</xdr:rowOff>
    </xdr:to>
    <xdr:sp macro="" textlink="">
      <xdr:nvSpPr>
        <xdr:cNvPr id="28" name="AutoShape 66" descr="https://bus.gov.ru/assets/images/icons/wheelchair.svg"/>
        <xdr:cNvSpPr>
          <a:spLocks noChangeAspect="1" noChangeArrowheads="1"/>
        </xdr:cNvSpPr>
      </xdr:nvSpPr>
      <xdr:spPr bwMode="auto">
        <a:xfrm>
          <a:off x="7534275" y="3482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427</xdr:row>
      <xdr:rowOff>0</xdr:rowOff>
    </xdr:from>
    <xdr:to>
      <xdr:col>5</xdr:col>
      <xdr:colOff>304800</xdr:colOff>
      <xdr:row>427</xdr:row>
      <xdr:rowOff>304800</xdr:rowOff>
    </xdr:to>
    <xdr:sp macro="" textlink="">
      <xdr:nvSpPr>
        <xdr:cNvPr id="29" name="AutoShape 67" descr="https://bus.gov.ru/assets/images/icons/tie.svg"/>
        <xdr:cNvSpPr>
          <a:spLocks noChangeAspect="1" noChangeArrowheads="1"/>
        </xdr:cNvSpPr>
      </xdr:nvSpPr>
      <xdr:spPr bwMode="auto">
        <a:xfrm>
          <a:off x="8248650" y="3482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427</xdr:row>
      <xdr:rowOff>0</xdr:rowOff>
    </xdr:from>
    <xdr:to>
      <xdr:col>6</xdr:col>
      <xdr:colOff>304800</xdr:colOff>
      <xdr:row>427</xdr:row>
      <xdr:rowOff>304800</xdr:rowOff>
    </xdr:to>
    <xdr:sp macro="" textlink="">
      <xdr:nvSpPr>
        <xdr:cNvPr id="30" name="AutoShape 68" descr="https://bus.gov.ru/assets/images/icons/like.svg"/>
        <xdr:cNvSpPr>
          <a:spLocks noChangeAspect="1" noChangeArrowheads="1"/>
        </xdr:cNvSpPr>
      </xdr:nvSpPr>
      <xdr:spPr bwMode="auto">
        <a:xfrm>
          <a:off x="9039225" y="3482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827</xdr:row>
      <xdr:rowOff>0</xdr:rowOff>
    </xdr:from>
    <xdr:to>
      <xdr:col>2</xdr:col>
      <xdr:colOff>304800</xdr:colOff>
      <xdr:row>827</xdr:row>
      <xdr:rowOff>304800</xdr:rowOff>
    </xdr:to>
    <xdr:sp macro="" textlink="">
      <xdr:nvSpPr>
        <xdr:cNvPr id="31" name="AutoShape 74" descr="https://bus.gov.ru/assets/images/icons/inbox.svg"/>
        <xdr:cNvSpPr>
          <a:spLocks noChangeAspect="1" noChangeArrowheads="1"/>
        </xdr:cNvSpPr>
      </xdr:nvSpPr>
      <xdr:spPr bwMode="auto">
        <a:xfrm>
          <a:off x="5915025" y="35781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9525</xdr:colOff>
      <xdr:row>550</xdr:row>
      <xdr:rowOff>695325</xdr:rowOff>
    </xdr:from>
    <xdr:to>
      <xdr:col>3</xdr:col>
      <xdr:colOff>314325</xdr:colOff>
      <xdr:row>551</xdr:row>
      <xdr:rowOff>238125</xdr:rowOff>
    </xdr:to>
    <xdr:sp macro="" textlink="">
      <xdr:nvSpPr>
        <xdr:cNvPr id="32" name="AutoShape 75" descr="https://bus.gov.ru/assets/images/icons/coffee.svg"/>
        <xdr:cNvSpPr>
          <a:spLocks noChangeAspect="1" noChangeArrowheads="1"/>
        </xdr:cNvSpPr>
      </xdr:nvSpPr>
      <xdr:spPr bwMode="auto">
        <a:xfrm>
          <a:off x="6734175" y="34276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827</xdr:row>
      <xdr:rowOff>0</xdr:rowOff>
    </xdr:from>
    <xdr:to>
      <xdr:col>4</xdr:col>
      <xdr:colOff>304800</xdr:colOff>
      <xdr:row>827</xdr:row>
      <xdr:rowOff>304800</xdr:rowOff>
    </xdr:to>
    <xdr:sp macro="" textlink="">
      <xdr:nvSpPr>
        <xdr:cNvPr id="33" name="AutoShape 76" descr="https://bus.gov.ru/assets/images/icons/wheelchair.svg"/>
        <xdr:cNvSpPr>
          <a:spLocks noChangeAspect="1" noChangeArrowheads="1"/>
        </xdr:cNvSpPr>
      </xdr:nvSpPr>
      <xdr:spPr bwMode="auto">
        <a:xfrm>
          <a:off x="7534275" y="35781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827</xdr:row>
      <xdr:rowOff>0</xdr:rowOff>
    </xdr:from>
    <xdr:to>
      <xdr:col>5</xdr:col>
      <xdr:colOff>304800</xdr:colOff>
      <xdr:row>827</xdr:row>
      <xdr:rowOff>304800</xdr:rowOff>
    </xdr:to>
    <xdr:sp macro="" textlink="">
      <xdr:nvSpPr>
        <xdr:cNvPr id="34" name="AutoShape 77" descr="https://bus.gov.ru/assets/images/icons/tie.svg"/>
        <xdr:cNvSpPr>
          <a:spLocks noChangeAspect="1" noChangeArrowheads="1"/>
        </xdr:cNvSpPr>
      </xdr:nvSpPr>
      <xdr:spPr bwMode="auto">
        <a:xfrm>
          <a:off x="8248650" y="35781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827</xdr:row>
      <xdr:rowOff>0</xdr:rowOff>
    </xdr:from>
    <xdr:to>
      <xdr:col>6</xdr:col>
      <xdr:colOff>304800</xdr:colOff>
      <xdr:row>827</xdr:row>
      <xdr:rowOff>304800</xdr:rowOff>
    </xdr:to>
    <xdr:sp macro="" textlink="">
      <xdr:nvSpPr>
        <xdr:cNvPr id="35" name="AutoShape 78" descr="https://bus.gov.ru/assets/images/icons/like.svg"/>
        <xdr:cNvSpPr>
          <a:spLocks noChangeAspect="1" noChangeArrowheads="1"/>
        </xdr:cNvSpPr>
      </xdr:nvSpPr>
      <xdr:spPr bwMode="auto">
        <a:xfrm>
          <a:off x="9039225" y="35781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720</xdr:row>
      <xdr:rowOff>0</xdr:rowOff>
    </xdr:from>
    <xdr:to>
      <xdr:col>2</xdr:col>
      <xdr:colOff>304800</xdr:colOff>
      <xdr:row>720</xdr:row>
      <xdr:rowOff>304800</xdr:rowOff>
    </xdr:to>
    <xdr:sp macro="" textlink="">
      <xdr:nvSpPr>
        <xdr:cNvPr id="36" name="AutoShape 79" descr="https://bus.gov.ru/assets/images/icons/inbox.svg"/>
        <xdr:cNvSpPr>
          <a:spLocks noChangeAspect="1" noChangeArrowheads="1"/>
        </xdr:cNvSpPr>
      </xdr:nvSpPr>
      <xdr:spPr bwMode="auto">
        <a:xfrm>
          <a:off x="5915025" y="18257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720</xdr:row>
      <xdr:rowOff>0</xdr:rowOff>
    </xdr:from>
    <xdr:to>
      <xdr:col>3</xdr:col>
      <xdr:colOff>304800</xdr:colOff>
      <xdr:row>720</xdr:row>
      <xdr:rowOff>304800</xdr:rowOff>
    </xdr:to>
    <xdr:sp macro="" textlink="">
      <xdr:nvSpPr>
        <xdr:cNvPr id="37" name="AutoShape 80" descr="https://bus.gov.ru/assets/images/icons/coffee.svg"/>
        <xdr:cNvSpPr>
          <a:spLocks noChangeAspect="1" noChangeArrowheads="1"/>
        </xdr:cNvSpPr>
      </xdr:nvSpPr>
      <xdr:spPr bwMode="auto">
        <a:xfrm>
          <a:off x="6724650" y="18257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720</xdr:row>
      <xdr:rowOff>0</xdr:rowOff>
    </xdr:from>
    <xdr:to>
      <xdr:col>4</xdr:col>
      <xdr:colOff>304800</xdr:colOff>
      <xdr:row>720</xdr:row>
      <xdr:rowOff>304800</xdr:rowOff>
    </xdr:to>
    <xdr:sp macro="" textlink="">
      <xdr:nvSpPr>
        <xdr:cNvPr id="38" name="AutoShape 81" descr="https://bus.gov.ru/assets/images/icons/wheelchair.svg"/>
        <xdr:cNvSpPr>
          <a:spLocks noChangeAspect="1" noChangeArrowheads="1"/>
        </xdr:cNvSpPr>
      </xdr:nvSpPr>
      <xdr:spPr bwMode="auto">
        <a:xfrm>
          <a:off x="7534275" y="18257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720</xdr:row>
      <xdr:rowOff>0</xdr:rowOff>
    </xdr:from>
    <xdr:to>
      <xdr:col>5</xdr:col>
      <xdr:colOff>304800</xdr:colOff>
      <xdr:row>720</xdr:row>
      <xdr:rowOff>304800</xdr:rowOff>
    </xdr:to>
    <xdr:sp macro="" textlink="">
      <xdr:nvSpPr>
        <xdr:cNvPr id="39" name="AutoShape 82" descr="https://bus.gov.ru/assets/images/icons/tie.svg"/>
        <xdr:cNvSpPr>
          <a:spLocks noChangeAspect="1" noChangeArrowheads="1"/>
        </xdr:cNvSpPr>
      </xdr:nvSpPr>
      <xdr:spPr bwMode="auto">
        <a:xfrm>
          <a:off x="8248650" y="18257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720</xdr:row>
      <xdr:rowOff>0</xdr:rowOff>
    </xdr:from>
    <xdr:to>
      <xdr:col>6</xdr:col>
      <xdr:colOff>304800</xdr:colOff>
      <xdr:row>720</xdr:row>
      <xdr:rowOff>304800</xdr:rowOff>
    </xdr:to>
    <xdr:sp macro="" textlink="">
      <xdr:nvSpPr>
        <xdr:cNvPr id="40" name="AutoShape 83" descr="https://bus.gov.ru/assets/images/icons/like.svg"/>
        <xdr:cNvSpPr>
          <a:spLocks noChangeAspect="1" noChangeArrowheads="1"/>
        </xdr:cNvSpPr>
      </xdr:nvSpPr>
      <xdr:spPr bwMode="auto">
        <a:xfrm>
          <a:off x="9039225" y="18257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735</xdr:row>
      <xdr:rowOff>0</xdr:rowOff>
    </xdr:from>
    <xdr:to>
      <xdr:col>2</xdr:col>
      <xdr:colOff>304800</xdr:colOff>
      <xdr:row>735</xdr:row>
      <xdr:rowOff>304800</xdr:rowOff>
    </xdr:to>
    <xdr:sp macro="" textlink="">
      <xdr:nvSpPr>
        <xdr:cNvPr id="41" name="AutoShape 84" descr="https://bus.gov.ru/assets/images/icons/inbox.svg"/>
        <xdr:cNvSpPr>
          <a:spLocks noChangeAspect="1" noChangeArrowheads="1"/>
        </xdr:cNvSpPr>
      </xdr:nvSpPr>
      <xdr:spPr bwMode="auto">
        <a:xfrm>
          <a:off x="5915025" y="32752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735</xdr:row>
      <xdr:rowOff>0</xdr:rowOff>
    </xdr:from>
    <xdr:to>
      <xdr:col>3</xdr:col>
      <xdr:colOff>304800</xdr:colOff>
      <xdr:row>735</xdr:row>
      <xdr:rowOff>304800</xdr:rowOff>
    </xdr:to>
    <xdr:sp macro="" textlink="">
      <xdr:nvSpPr>
        <xdr:cNvPr id="42" name="AutoShape 85" descr="https://bus.gov.ru/assets/images/icons/coffee.svg"/>
        <xdr:cNvSpPr>
          <a:spLocks noChangeAspect="1" noChangeArrowheads="1"/>
        </xdr:cNvSpPr>
      </xdr:nvSpPr>
      <xdr:spPr bwMode="auto">
        <a:xfrm>
          <a:off x="6724650" y="32752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735</xdr:row>
      <xdr:rowOff>0</xdr:rowOff>
    </xdr:from>
    <xdr:to>
      <xdr:col>4</xdr:col>
      <xdr:colOff>304800</xdr:colOff>
      <xdr:row>735</xdr:row>
      <xdr:rowOff>304800</xdr:rowOff>
    </xdr:to>
    <xdr:sp macro="" textlink="">
      <xdr:nvSpPr>
        <xdr:cNvPr id="43" name="AutoShape 86" descr="https://bus.gov.ru/assets/images/icons/wheelchair.svg"/>
        <xdr:cNvSpPr>
          <a:spLocks noChangeAspect="1" noChangeArrowheads="1"/>
        </xdr:cNvSpPr>
      </xdr:nvSpPr>
      <xdr:spPr bwMode="auto">
        <a:xfrm>
          <a:off x="7534275" y="32752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735</xdr:row>
      <xdr:rowOff>0</xdr:rowOff>
    </xdr:from>
    <xdr:to>
      <xdr:col>5</xdr:col>
      <xdr:colOff>304800</xdr:colOff>
      <xdr:row>735</xdr:row>
      <xdr:rowOff>304800</xdr:rowOff>
    </xdr:to>
    <xdr:sp macro="" textlink="">
      <xdr:nvSpPr>
        <xdr:cNvPr id="44" name="AutoShape 87" descr="https://bus.gov.ru/assets/images/icons/tie.svg"/>
        <xdr:cNvSpPr>
          <a:spLocks noChangeAspect="1" noChangeArrowheads="1"/>
        </xdr:cNvSpPr>
      </xdr:nvSpPr>
      <xdr:spPr bwMode="auto">
        <a:xfrm>
          <a:off x="8248650" y="32752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735</xdr:row>
      <xdr:rowOff>0</xdr:rowOff>
    </xdr:from>
    <xdr:to>
      <xdr:col>6</xdr:col>
      <xdr:colOff>304800</xdr:colOff>
      <xdr:row>735</xdr:row>
      <xdr:rowOff>304800</xdr:rowOff>
    </xdr:to>
    <xdr:sp macro="" textlink="">
      <xdr:nvSpPr>
        <xdr:cNvPr id="45" name="AutoShape 88" descr="https://bus.gov.ru/assets/images/icons/like.svg"/>
        <xdr:cNvSpPr>
          <a:spLocks noChangeAspect="1" noChangeArrowheads="1"/>
        </xdr:cNvSpPr>
      </xdr:nvSpPr>
      <xdr:spPr bwMode="auto">
        <a:xfrm>
          <a:off x="9039225" y="32752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613</xdr:row>
      <xdr:rowOff>0</xdr:rowOff>
    </xdr:from>
    <xdr:to>
      <xdr:col>2</xdr:col>
      <xdr:colOff>304800</xdr:colOff>
      <xdr:row>613</xdr:row>
      <xdr:rowOff>304800</xdr:rowOff>
    </xdr:to>
    <xdr:sp macro="" textlink="">
      <xdr:nvSpPr>
        <xdr:cNvPr id="46" name="AutoShape 89" descr="https://bus.gov.ru/assets/images/icons/inbox.svg"/>
        <xdr:cNvSpPr>
          <a:spLocks noChangeAspect="1" noChangeArrowheads="1"/>
        </xdr:cNvSpPr>
      </xdr:nvSpPr>
      <xdr:spPr bwMode="auto">
        <a:xfrm>
          <a:off x="5915025" y="2514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304800</xdr:colOff>
      <xdr:row>613</xdr:row>
      <xdr:rowOff>304800</xdr:rowOff>
    </xdr:to>
    <xdr:sp macro="" textlink="">
      <xdr:nvSpPr>
        <xdr:cNvPr id="47" name="AutoShape 90" descr="https://bus.gov.ru/assets/images/icons/coffee.svg"/>
        <xdr:cNvSpPr>
          <a:spLocks noChangeAspect="1" noChangeArrowheads="1"/>
        </xdr:cNvSpPr>
      </xdr:nvSpPr>
      <xdr:spPr bwMode="auto">
        <a:xfrm>
          <a:off x="6724650" y="2514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613</xdr:row>
      <xdr:rowOff>0</xdr:rowOff>
    </xdr:from>
    <xdr:to>
      <xdr:col>4</xdr:col>
      <xdr:colOff>304800</xdr:colOff>
      <xdr:row>613</xdr:row>
      <xdr:rowOff>304800</xdr:rowOff>
    </xdr:to>
    <xdr:sp macro="" textlink="">
      <xdr:nvSpPr>
        <xdr:cNvPr id="48" name="AutoShape 91" descr="https://bus.gov.ru/assets/images/icons/wheelchair.svg"/>
        <xdr:cNvSpPr>
          <a:spLocks noChangeAspect="1" noChangeArrowheads="1"/>
        </xdr:cNvSpPr>
      </xdr:nvSpPr>
      <xdr:spPr bwMode="auto">
        <a:xfrm>
          <a:off x="7534275" y="2514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304800</xdr:colOff>
      <xdr:row>613</xdr:row>
      <xdr:rowOff>304800</xdr:rowOff>
    </xdr:to>
    <xdr:sp macro="" textlink="">
      <xdr:nvSpPr>
        <xdr:cNvPr id="49" name="AutoShape 92" descr="https://bus.gov.ru/assets/images/icons/tie.svg"/>
        <xdr:cNvSpPr>
          <a:spLocks noChangeAspect="1" noChangeArrowheads="1"/>
        </xdr:cNvSpPr>
      </xdr:nvSpPr>
      <xdr:spPr bwMode="auto">
        <a:xfrm>
          <a:off x="8248650" y="2514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613</xdr:row>
      <xdr:rowOff>0</xdr:rowOff>
    </xdr:from>
    <xdr:to>
      <xdr:col>6</xdr:col>
      <xdr:colOff>304800</xdr:colOff>
      <xdr:row>613</xdr:row>
      <xdr:rowOff>304800</xdr:rowOff>
    </xdr:to>
    <xdr:sp macro="" textlink="">
      <xdr:nvSpPr>
        <xdr:cNvPr id="50" name="AutoShape 93" descr="https://bus.gov.ru/assets/images/icons/like.svg"/>
        <xdr:cNvSpPr>
          <a:spLocks noChangeAspect="1" noChangeArrowheads="1"/>
        </xdr:cNvSpPr>
      </xdr:nvSpPr>
      <xdr:spPr bwMode="auto">
        <a:xfrm>
          <a:off x="9039225" y="2514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304800</xdr:colOff>
      <xdr:row>493</xdr:row>
      <xdr:rowOff>304800</xdr:rowOff>
    </xdr:to>
    <xdr:sp macro="" textlink="">
      <xdr:nvSpPr>
        <xdr:cNvPr id="51" name="AutoShape 119" descr="https://bus.gov.ru/assets/images/icons/inbox.svg"/>
        <xdr:cNvSpPr>
          <a:spLocks noChangeAspect="1" noChangeArrowheads="1"/>
        </xdr:cNvSpPr>
      </xdr:nvSpPr>
      <xdr:spPr bwMode="auto">
        <a:xfrm>
          <a:off x="5915025" y="17362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493</xdr:row>
      <xdr:rowOff>0</xdr:rowOff>
    </xdr:from>
    <xdr:to>
      <xdr:col>3</xdr:col>
      <xdr:colOff>304800</xdr:colOff>
      <xdr:row>493</xdr:row>
      <xdr:rowOff>304800</xdr:rowOff>
    </xdr:to>
    <xdr:sp macro="" textlink="">
      <xdr:nvSpPr>
        <xdr:cNvPr id="52" name="AutoShape 120" descr="https://bus.gov.ru/assets/images/icons/coffee.svg"/>
        <xdr:cNvSpPr>
          <a:spLocks noChangeAspect="1" noChangeArrowheads="1"/>
        </xdr:cNvSpPr>
      </xdr:nvSpPr>
      <xdr:spPr bwMode="auto">
        <a:xfrm>
          <a:off x="6724650" y="17362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304800</xdr:colOff>
      <xdr:row>493</xdr:row>
      <xdr:rowOff>304800</xdr:rowOff>
    </xdr:to>
    <xdr:sp macro="" textlink="">
      <xdr:nvSpPr>
        <xdr:cNvPr id="53" name="AutoShape 121" descr="https://bus.gov.ru/assets/images/icons/wheelchair.svg"/>
        <xdr:cNvSpPr>
          <a:spLocks noChangeAspect="1" noChangeArrowheads="1"/>
        </xdr:cNvSpPr>
      </xdr:nvSpPr>
      <xdr:spPr bwMode="auto">
        <a:xfrm>
          <a:off x="7534275" y="17362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493</xdr:row>
      <xdr:rowOff>0</xdr:rowOff>
    </xdr:from>
    <xdr:to>
      <xdr:col>5</xdr:col>
      <xdr:colOff>304800</xdr:colOff>
      <xdr:row>493</xdr:row>
      <xdr:rowOff>304800</xdr:rowOff>
    </xdr:to>
    <xdr:sp macro="" textlink="">
      <xdr:nvSpPr>
        <xdr:cNvPr id="54" name="AutoShape 122" descr="https://bus.gov.ru/assets/images/icons/tie.svg"/>
        <xdr:cNvSpPr>
          <a:spLocks noChangeAspect="1" noChangeArrowheads="1"/>
        </xdr:cNvSpPr>
      </xdr:nvSpPr>
      <xdr:spPr bwMode="auto">
        <a:xfrm>
          <a:off x="8248650" y="17362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493</xdr:row>
      <xdr:rowOff>0</xdr:rowOff>
    </xdr:from>
    <xdr:to>
      <xdr:col>6</xdr:col>
      <xdr:colOff>304800</xdr:colOff>
      <xdr:row>493</xdr:row>
      <xdr:rowOff>304800</xdr:rowOff>
    </xdr:to>
    <xdr:sp macro="" textlink="">
      <xdr:nvSpPr>
        <xdr:cNvPr id="55" name="AutoShape 123" descr="https://bus.gov.ru/assets/images/icons/like.svg"/>
        <xdr:cNvSpPr>
          <a:spLocks noChangeAspect="1" noChangeArrowheads="1"/>
        </xdr:cNvSpPr>
      </xdr:nvSpPr>
      <xdr:spPr bwMode="auto">
        <a:xfrm>
          <a:off x="9039225" y="17362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304800</xdr:colOff>
      <xdr:row>707</xdr:row>
      <xdr:rowOff>304800</xdr:rowOff>
    </xdr:to>
    <xdr:sp macro="" textlink="">
      <xdr:nvSpPr>
        <xdr:cNvPr id="56" name="AutoShape 124" descr="https://bus.gov.ru/assets/images/icons/inbox.svg"/>
        <xdr:cNvSpPr>
          <a:spLocks noChangeAspect="1" noChangeArrowheads="1"/>
        </xdr:cNvSpPr>
      </xdr:nvSpPr>
      <xdr:spPr bwMode="auto">
        <a:xfrm>
          <a:off x="5915025" y="34943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707</xdr:row>
      <xdr:rowOff>0</xdr:rowOff>
    </xdr:from>
    <xdr:to>
      <xdr:col>3</xdr:col>
      <xdr:colOff>304800</xdr:colOff>
      <xdr:row>707</xdr:row>
      <xdr:rowOff>304800</xdr:rowOff>
    </xdr:to>
    <xdr:sp macro="" textlink="">
      <xdr:nvSpPr>
        <xdr:cNvPr id="57" name="AutoShape 125" descr="https://bus.gov.ru/assets/images/icons/coffee.svg"/>
        <xdr:cNvSpPr>
          <a:spLocks noChangeAspect="1" noChangeArrowheads="1"/>
        </xdr:cNvSpPr>
      </xdr:nvSpPr>
      <xdr:spPr bwMode="auto">
        <a:xfrm>
          <a:off x="6724650" y="34943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707</xdr:row>
      <xdr:rowOff>0</xdr:rowOff>
    </xdr:from>
    <xdr:to>
      <xdr:col>4</xdr:col>
      <xdr:colOff>304800</xdr:colOff>
      <xdr:row>707</xdr:row>
      <xdr:rowOff>304800</xdr:rowOff>
    </xdr:to>
    <xdr:sp macro="" textlink="">
      <xdr:nvSpPr>
        <xdr:cNvPr id="58" name="AutoShape 126" descr="https://bus.gov.ru/assets/images/icons/wheelchair.svg"/>
        <xdr:cNvSpPr>
          <a:spLocks noChangeAspect="1" noChangeArrowheads="1"/>
        </xdr:cNvSpPr>
      </xdr:nvSpPr>
      <xdr:spPr bwMode="auto">
        <a:xfrm>
          <a:off x="7534275" y="34943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707</xdr:row>
      <xdr:rowOff>0</xdr:rowOff>
    </xdr:from>
    <xdr:to>
      <xdr:col>5</xdr:col>
      <xdr:colOff>304800</xdr:colOff>
      <xdr:row>707</xdr:row>
      <xdr:rowOff>304800</xdr:rowOff>
    </xdr:to>
    <xdr:sp macro="" textlink="">
      <xdr:nvSpPr>
        <xdr:cNvPr id="59" name="AutoShape 127" descr="https://bus.gov.ru/assets/images/icons/tie.svg"/>
        <xdr:cNvSpPr>
          <a:spLocks noChangeAspect="1" noChangeArrowheads="1"/>
        </xdr:cNvSpPr>
      </xdr:nvSpPr>
      <xdr:spPr bwMode="auto">
        <a:xfrm>
          <a:off x="8248650" y="34943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707</xdr:row>
      <xdr:rowOff>0</xdr:rowOff>
    </xdr:from>
    <xdr:to>
      <xdr:col>6</xdr:col>
      <xdr:colOff>304800</xdr:colOff>
      <xdr:row>707</xdr:row>
      <xdr:rowOff>304800</xdr:rowOff>
    </xdr:to>
    <xdr:sp macro="" textlink="">
      <xdr:nvSpPr>
        <xdr:cNvPr id="60" name="AutoShape 128" descr="https://bus.gov.ru/assets/images/icons/like.svg"/>
        <xdr:cNvSpPr>
          <a:spLocks noChangeAspect="1" noChangeArrowheads="1"/>
        </xdr:cNvSpPr>
      </xdr:nvSpPr>
      <xdr:spPr bwMode="auto">
        <a:xfrm>
          <a:off x="9039225" y="34943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718</xdr:row>
      <xdr:rowOff>0</xdr:rowOff>
    </xdr:from>
    <xdr:to>
      <xdr:col>2</xdr:col>
      <xdr:colOff>304800</xdr:colOff>
      <xdr:row>718</xdr:row>
      <xdr:rowOff>304800</xdr:rowOff>
    </xdr:to>
    <xdr:sp macro="" textlink="">
      <xdr:nvSpPr>
        <xdr:cNvPr id="61" name="AutoShape 129" descr="https://bus.gov.ru/assets/images/icons/inbox.svg"/>
        <xdr:cNvSpPr>
          <a:spLocks noChangeAspect="1" noChangeArrowheads="1"/>
        </xdr:cNvSpPr>
      </xdr:nvSpPr>
      <xdr:spPr bwMode="auto">
        <a:xfrm>
          <a:off x="5915025" y="2693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304800</xdr:colOff>
      <xdr:row>718</xdr:row>
      <xdr:rowOff>304800</xdr:rowOff>
    </xdr:to>
    <xdr:sp macro="" textlink="">
      <xdr:nvSpPr>
        <xdr:cNvPr id="62" name="AutoShape 130" descr="https://bus.gov.ru/assets/images/icons/coffee.svg"/>
        <xdr:cNvSpPr>
          <a:spLocks noChangeAspect="1" noChangeArrowheads="1"/>
        </xdr:cNvSpPr>
      </xdr:nvSpPr>
      <xdr:spPr bwMode="auto">
        <a:xfrm>
          <a:off x="6724650" y="2693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718</xdr:row>
      <xdr:rowOff>0</xdr:rowOff>
    </xdr:from>
    <xdr:to>
      <xdr:col>4</xdr:col>
      <xdr:colOff>304800</xdr:colOff>
      <xdr:row>718</xdr:row>
      <xdr:rowOff>304800</xdr:rowOff>
    </xdr:to>
    <xdr:sp macro="" textlink="">
      <xdr:nvSpPr>
        <xdr:cNvPr id="63" name="AutoShape 131" descr="https://bus.gov.ru/assets/images/icons/wheelchair.svg"/>
        <xdr:cNvSpPr>
          <a:spLocks noChangeAspect="1" noChangeArrowheads="1"/>
        </xdr:cNvSpPr>
      </xdr:nvSpPr>
      <xdr:spPr bwMode="auto">
        <a:xfrm>
          <a:off x="7534275" y="2693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718</xdr:row>
      <xdr:rowOff>0</xdr:rowOff>
    </xdr:from>
    <xdr:to>
      <xdr:col>5</xdr:col>
      <xdr:colOff>304800</xdr:colOff>
      <xdr:row>718</xdr:row>
      <xdr:rowOff>304800</xdr:rowOff>
    </xdr:to>
    <xdr:sp macro="" textlink="">
      <xdr:nvSpPr>
        <xdr:cNvPr id="64" name="AutoShape 132" descr="https://bus.gov.ru/assets/images/icons/tie.svg"/>
        <xdr:cNvSpPr>
          <a:spLocks noChangeAspect="1" noChangeArrowheads="1"/>
        </xdr:cNvSpPr>
      </xdr:nvSpPr>
      <xdr:spPr bwMode="auto">
        <a:xfrm>
          <a:off x="8248650" y="2693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718</xdr:row>
      <xdr:rowOff>0</xdr:rowOff>
    </xdr:from>
    <xdr:to>
      <xdr:col>6</xdr:col>
      <xdr:colOff>304800</xdr:colOff>
      <xdr:row>718</xdr:row>
      <xdr:rowOff>304800</xdr:rowOff>
    </xdr:to>
    <xdr:sp macro="" textlink="">
      <xdr:nvSpPr>
        <xdr:cNvPr id="65" name="AutoShape 133" descr="https://bus.gov.ru/assets/images/icons/like.svg"/>
        <xdr:cNvSpPr>
          <a:spLocks noChangeAspect="1" noChangeArrowheads="1"/>
        </xdr:cNvSpPr>
      </xdr:nvSpPr>
      <xdr:spPr bwMode="auto">
        <a:xfrm>
          <a:off x="9039225" y="2693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304800</xdr:colOff>
      <xdr:row>526</xdr:row>
      <xdr:rowOff>304800</xdr:rowOff>
    </xdr:to>
    <xdr:sp macro="" textlink="">
      <xdr:nvSpPr>
        <xdr:cNvPr id="66" name="AutoShape 134" descr="https://bus.gov.ru/assets/images/icons/inbox.svg"/>
        <xdr:cNvSpPr>
          <a:spLocks noChangeAspect="1" noChangeArrowheads="1"/>
        </xdr:cNvSpPr>
      </xdr:nvSpPr>
      <xdr:spPr bwMode="auto">
        <a:xfrm>
          <a:off x="5915025" y="1916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304800</xdr:colOff>
      <xdr:row>526</xdr:row>
      <xdr:rowOff>304800</xdr:rowOff>
    </xdr:to>
    <xdr:sp macro="" textlink="">
      <xdr:nvSpPr>
        <xdr:cNvPr id="67" name="AutoShape 135" descr="https://bus.gov.ru/assets/images/icons/coffee.svg"/>
        <xdr:cNvSpPr>
          <a:spLocks noChangeAspect="1" noChangeArrowheads="1"/>
        </xdr:cNvSpPr>
      </xdr:nvSpPr>
      <xdr:spPr bwMode="auto">
        <a:xfrm>
          <a:off x="6724650" y="1916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526</xdr:row>
      <xdr:rowOff>0</xdr:rowOff>
    </xdr:from>
    <xdr:to>
      <xdr:col>4</xdr:col>
      <xdr:colOff>304800</xdr:colOff>
      <xdr:row>526</xdr:row>
      <xdr:rowOff>304800</xdr:rowOff>
    </xdr:to>
    <xdr:sp macro="" textlink="">
      <xdr:nvSpPr>
        <xdr:cNvPr id="68" name="AutoShape 136" descr="https://bus.gov.ru/assets/images/icons/wheelchair.svg"/>
        <xdr:cNvSpPr>
          <a:spLocks noChangeAspect="1" noChangeArrowheads="1"/>
        </xdr:cNvSpPr>
      </xdr:nvSpPr>
      <xdr:spPr bwMode="auto">
        <a:xfrm>
          <a:off x="7534275" y="1916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526</xdr:row>
      <xdr:rowOff>0</xdr:rowOff>
    </xdr:from>
    <xdr:to>
      <xdr:col>5</xdr:col>
      <xdr:colOff>304800</xdr:colOff>
      <xdr:row>526</xdr:row>
      <xdr:rowOff>304800</xdr:rowOff>
    </xdr:to>
    <xdr:sp macro="" textlink="">
      <xdr:nvSpPr>
        <xdr:cNvPr id="69" name="AutoShape 137" descr="https://bus.gov.ru/assets/images/icons/tie.svg"/>
        <xdr:cNvSpPr>
          <a:spLocks noChangeAspect="1" noChangeArrowheads="1"/>
        </xdr:cNvSpPr>
      </xdr:nvSpPr>
      <xdr:spPr bwMode="auto">
        <a:xfrm>
          <a:off x="8248650" y="1916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526</xdr:row>
      <xdr:rowOff>0</xdr:rowOff>
    </xdr:from>
    <xdr:to>
      <xdr:col>6</xdr:col>
      <xdr:colOff>304800</xdr:colOff>
      <xdr:row>526</xdr:row>
      <xdr:rowOff>304800</xdr:rowOff>
    </xdr:to>
    <xdr:sp macro="" textlink="">
      <xdr:nvSpPr>
        <xdr:cNvPr id="70" name="AutoShape 138" descr="https://bus.gov.ru/assets/images/icons/like.svg"/>
        <xdr:cNvSpPr>
          <a:spLocks noChangeAspect="1" noChangeArrowheads="1"/>
        </xdr:cNvSpPr>
      </xdr:nvSpPr>
      <xdr:spPr bwMode="auto">
        <a:xfrm>
          <a:off x="9039225" y="1916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304800</xdr:colOff>
      <xdr:row>507</xdr:row>
      <xdr:rowOff>304800</xdr:rowOff>
    </xdr:to>
    <xdr:sp macro="" textlink="">
      <xdr:nvSpPr>
        <xdr:cNvPr id="71" name="AutoShape 139" descr="https://bus.gov.ru/assets/images/icons/inbox.svg"/>
        <xdr:cNvSpPr>
          <a:spLocks noChangeAspect="1" noChangeArrowheads="1"/>
        </xdr:cNvSpPr>
      </xdr:nvSpPr>
      <xdr:spPr bwMode="auto">
        <a:xfrm>
          <a:off x="5915025" y="17114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507</xdr:row>
      <xdr:rowOff>0</xdr:rowOff>
    </xdr:from>
    <xdr:to>
      <xdr:col>3</xdr:col>
      <xdr:colOff>304800</xdr:colOff>
      <xdr:row>507</xdr:row>
      <xdr:rowOff>304800</xdr:rowOff>
    </xdr:to>
    <xdr:sp macro="" textlink="">
      <xdr:nvSpPr>
        <xdr:cNvPr id="72" name="AutoShape 140" descr="https://bus.gov.ru/assets/images/icons/coffee.svg"/>
        <xdr:cNvSpPr>
          <a:spLocks noChangeAspect="1" noChangeArrowheads="1"/>
        </xdr:cNvSpPr>
      </xdr:nvSpPr>
      <xdr:spPr bwMode="auto">
        <a:xfrm>
          <a:off x="6724650" y="17114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507</xdr:row>
      <xdr:rowOff>0</xdr:rowOff>
    </xdr:from>
    <xdr:to>
      <xdr:col>4</xdr:col>
      <xdr:colOff>304800</xdr:colOff>
      <xdr:row>507</xdr:row>
      <xdr:rowOff>304800</xdr:rowOff>
    </xdr:to>
    <xdr:sp macro="" textlink="">
      <xdr:nvSpPr>
        <xdr:cNvPr id="73" name="AutoShape 141" descr="https://bus.gov.ru/assets/images/icons/wheelchair.svg"/>
        <xdr:cNvSpPr>
          <a:spLocks noChangeAspect="1" noChangeArrowheads="1"/>
        </xdr:cNvSpPr>
      </xdr:nvSpPr>
      <xdr:spPr bwMode="auto">
        <a:xfrm>
          <a:off x="7534275" y="17114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507</xdr:row>
      <xdr:rowOff>0</xdr:rowOff>
    </xdr:from>
    <xdr:to>
      <xdr:col>5</xdr:col>
      <xdr:colOff>304800</xdr:colOff>
      <xdr:row>507</xdr:row>
      <xdr:rowOff>304800</xdr:rowOff>
    </xdr:to>
    <xdr:sp macro="" textlink="">
      <xdr:nvSpPr>
        <xdr:cNvPr id="74" name="AutoShape 142" descr="https://bus.gov.ru/assets/images/icons/tie.svg"/>
        <xdr:cNvSpPr>
          <a:spLocks noChangeAspect="1" noChangeArrowheads="1"/>
        </xdr:cNvSpPr>
      </xdr:nvSpPr>
      <xdr:spPr bwMode="auto">
        <a:xfrm>
          <a:off x="8248650" y="17114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507</xdr:row>
      <xdr:rowOff>0</xdr:rowOff>
    </xdr:from>
    <xdr:to>
      <xdr:col>6</xdr:col>
      <xdr:colOff>304800</xdr:colOff>
      <xdr:row>507</xdr:row>
      <xdr:rowOff>304800</xdr:rowOff>
    </xdr:to>
    <xdr:sp macro="" textlink="">
      <xdr:nvSpPr>
        <xdr:cNvPr id="75" name="AutoShape 143" descr="https://bus.gov.ru/assets/images/icons/like.svg"/>
        <xdr:cNvSpPr>
          <a:spLocks noChangeAspect="1" noChangeArrowheads="1"/>
        </xdr:cNvSpPr>
      </xdr:nvSpPr>
      <xdr:spPr bwMode="auto">
        <a:xfrm>
          <a:off x="9039225" y="17114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304800</xdr:colOff>
      <xdr:row>741</xdr:row>
      <xdr:rowOff>304800</xdr:rowOff>
    </xdr:to>
    <xdr:sp macro="" textlink="">
      <xdr:nvSpPr>
        <xdr:cNvPr id="76" name="AutoShape 144" descr="https://bus.gov.ru/assets/images/icons/inbox.svg"/>
        <xdr:cNvSpPr>
          <a:spLocks noChangeAspect="1" noChangeArrowheads="1"/>
        </xdr:cNvSpPr>
      </xdr:nvSpPr>
      <xdr:spPr bwMode="auto">
        <a:xfrm>
          <a:off x="5915025" y="3463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741</xdr:row>
      <xdr:rowOff>0</xdr:rowOff>
    </xdr:from>
    <xdr:to>
      <xdr:col>3</xdr:col>
      <xdr:colOff>304800</xdr:colOff>
      <xdr:row>741</xdr:row>
      <xdr:rowOff>304800</xdr:rowOff>
    </xdr:to>
    <xdr:sp macro="" textlink="">
      <xdr:nvSpPr>
        <xdr:cNvPr id="77" name="AutoShape 145" descr="https://bus.gov.ru/assets/images/icons/coffee.svg"/>
        <xdr:cNvSpPr>
          <a:spLocks noChangeAspect="1" noChangeArrowheads="1"/>
        </xdr:cNvSpPr>
      </xdr:nvSpPr>
      <xdr:spPr bwMode="auto">
        <a:xfrm>
          <a:off x="6724650" y="3463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741</xdr:row>
      <xdr:rowOff>0</xdr:rowOff>
    </xdr:from>
    <xdr:to>
      <xdr:col>4</xdr:col>
      <xdr:colOff>304800</xdr:colOff>
      <xdr:row>741</xdr:row>
      <xdr:rowOff>304800</xdr:rowOff>
    </xdr:to>
    <xdr:sp macro="" textlink="">
      <xdr:nvSpPr>
        <xdr:cNvPr id="78" name="AutoShape 146" descr="https://bus.gov.ru/assets/images/icons/wheelchair.svg"/>
        <xdr:cNvSpPr>
          <a:spLocks noChangeAspect="1" noChangeArrowheads="1"/>
        </xdr:cNvSpPr>
      </xdr:nvSpPr>
      <xdr:spPr bwMode="auto">
        <a:xfrm>
          <a:off x="7534275" y="3463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304800</xdr:colOff>
      <xdr:row>741</xdr:row>
      <xdr:rowOff>304800</xdr:rowOff>
    </xdr:to>
    <xdr:sp macro="" textlink="">
      <xdr:nvSpPr>
        <xdr:cNvPr id="79" name="AutoShape 147" descr="https://bus.gov.ru/assets/images/icons/tie.svg"/>
        <xdr:cNvSpPr>
          <a:spLocks noChangeAspect="1" noChangeArrowheads="1"/>
        </xdr:cNvSpPr>
      </xdr:nvSpPr>
      <xdr:spPr bwMode="auto">
        <a:xfrm>
          <a:off x="8248650" y="3463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741</xdr:row>
      <xdr:rowOff>0</xdr:rowOff>
    </xdr:from>
    <xdr:to>
      <xdr:col>6</xdr:col>
      <xdr:colOff>304800</xdr:colOff>
      <xdr:row>741</xdr:row>
      <xdr:rowOff>304800</xdr:rowOff>
    </xdr:to>
    <xdr:sp macro="" textlink="">
      <xdr:nvSpPr>
        <xdr:cNvPr id="80" name="AutoShape 148" descr="https://bus.gov.ru/assets/images/icons/like.svg"/>
        <xdr:cNvSpPr>
          <a:spLocks noChangeAspect="1" noChangeArrowheads="1"/>
        </xdr:cNvSpPr>
      </xdr:nvSpPr>
      <xdr:spPr bwMode="auto">
        <a:xfrm>
          <a:off x="9039225" y="3463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304800</xdr:colOff>
      <xdr:row>292</xdr:row>
      <xdr:rowOff>304800</xdr:rowOff>
    </xdr:to>
    <xdr:sp macro="" textlink="">
      <xdr:nvSpPr>
        <xdr:cNvPr id="81" name="AutoShape 149" descr="https://bus.gov.ru/assets/images/icons/inbox.svg"/>
        <xdr:cNvSpPr>
          <a:spLocks noChangeAspect="1" noChangeArrowheads="1"/>
        </xdr:cNvSpPr>
      </xdr:nvSpPr>
      <xdr:spPr bwMode="auto">
        <a:xfrm>
          <a:off x="5915025" y="10684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304800</xdr:colOff>
      <xdr:row>292</xdr:row>
      <xdr:rowOff>304800</xdr:rowOff>
    </xdr:to>
    <xdr:sp macro="" textlink="">
      <xdr:nvSpPr>
        <xdr:cNvPr id="82" name="AutoShape 150" descr="https://bus.gov.ru/assets/images/icons/coffee.svg"/>
        <xdr:cNvSpPr>
          <a:spLocks noChangeAspect="1" noChangeArrowheads="1"/>
        </xdr:cNvSpPr>
      </xdr:nvSpPr>
      <xdr:spPr bwMode="auto">
        <a:xfrm>
          <a:off x="6724650" y="10684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292</xdr:row>
      <xdr:rowOff>0</xdr:rowOff>
    </xdr:from>
    <xdr:to>
      <xdr:col>4</xdr:col>
      <xdr:colOff>304800</xdr:colOff>
      <xdr:row>292</xdr:row>
      <xdr:rowOff>304800</xdr:rowOff>
    </xdr:to>
    <xdr:sp macro="" textlink="">
      <xdr:nvSpPr>
        <xdr:cNvPr id="83" name="AutoShape 151" descr="https://bus.gov.ru/assets/images/icons/wheelchair.svg"/>
        <xdr:cNvSpPr>
          <a:spLocks noChangeAspect="1" noChangeArrowheads="1"/>
        </xdr:cNvSpPr>
      </xdr:nvSpPr>
      <xdr:spPr bwMode="auto">
        <a:xfrm>
          <a:off x="7534275" y="10684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304800</xdr:colOff>
      <xdr:row>292</xdr:row>
      <xdr:rowOff>304800</xdr:rowOff>
    </xdr:to>
    <xdr:sp macro="" textlink="">
      <xdr:nvSpPr>
        <xdr:cNvPr id="84" name="AutoShape 152" descr="https://bus.gov.ru/assets/images/icons/tie.svg"/>
        <xdr:cNvSpPr>
          <a:spLocks noChangeAspect="1" noChangeArrowheads="1"/>
        </xdr:cNvSpPr>
      </xdr:nvSpPr>
      <xdr:spPr bwMode="auto">
        <a:xfrm>
          <a:off x="8248650" y="10684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292</xdr:row>
      <xdr:rowOff>0</xdr:rowOff>
    </xdr:from>
    <xdr:to>
      <xdr:col>6</xdr:col>
      <xdr:colOff>304800</xdr:colOff>
      <xdr:row>292</xdr:row>
      <xdr:rowOff>304800</xdr:rowOff>
    </xdr:to>
    <xdr:sp macro="" textlink="">
      <xdr:nvSpPr>
        <xdr:cNvPr id="85" name="AutoShape 153" descr="https://bus.gov.ru/assets/images/icons/like.svg"/>
        <xdr:cNvSpPr>
          <a:spLocks noChangeAspect="1" noChangeArrowheads="1"/>
        </xdr:cNvSpPr>
      </xdr:nvSpPr>
      <xdr:spPr bwMode="auto">
        <a:xfrm>
          <a:off x="9039225" y="10684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304800</xdr:colOff>
      <xdr:row>309</xdr:row>
      <xdr:rowOff>304800</xdr:rowOff>
    </xdr:to>
    <xdr:sp macro="" textlink="">
      <xdr:nvSpPr>
        <xdr:cNvPr id="86" name="AutoShape 154" descr="https://bus.gov.ru/assets/images/icons/inbox.svg"/>
        <xdr:cNvSpPr>
          <a:spLocks noChangeAspect="1" noChangeArrowheads="1"/>
        </xdr:cNvSpPr>
      </xdr:nvSpPr>
      <xdr:spPr bwMode="auto">
        <a:xfrm>
          <a:off x="5915025" y="1781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309</xdr:row>
      <xdr:rowOff>0</xdr:rowOff>
    </xdr:from>
    <xdr:to>
      <xdr:col>3</xdr:col>
      <xdr:colOff>304800</xdr:colOff>
      <xdr:row>309</xdr:row>
      <xdr:rowOff>304800</xdr:rowOff>
    </xdr:to>
    <xdr:sp macro="" textlink="">
      <xdr:nvSpPr>
        <xdr:cNvPr id="87" name="AutoShape 155" descr="https://bus.gov.ru/assets/images/icons/coffee.svg"/>
        <xdr:cNvSpPr>
          <a:spLocks noChangeAspect="1" noChangeArrowheads="1"/>
        </xdr:cNvSpPr>
      </xdr:nvSpPr>
      <xdr:spPr bwMode="auto">
        <a:xfrm>
          <a:off x="6724650" y="1781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309</xdr:row>
      <xdr:rowOff>0</xdr:rowOff>
    </xdr:from>
    <xdr:to>
      <xdr:col>4</xdr:col>
      <xdr:colOff>304800</xdr:colOff>
      <xdr:row>309</xdr:row>
      <xdr:rowOff>304800</xdr:rowOff>
    </xdr:to>
    <xdr:sp macro="" textlink="">
      <xdr:nvSpPr>
        <xdr:cNvPr id="88" name="AutoShape 156" descr="https://bus.gov.ru/assets/images/icons/wheelchair.svg"/>
        <xdr:cNvSpPr>
          <a:spLocks noChangeAspect="1" noChangeArrowheads="1"/>
        </xdr:cNvSpPr>
      </xdr:nvSpPr>
      <xdr:spPr bwMode="auto">
        <a:xfrm>
          <a:off x="7534275" y="1781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309</xdr:row>
      <xdr:rowOff>0</xdr:rowOff>
    </xdr:from>
    <xdr:to>
      <xdr:col>5</xdr:col>
      <xdr:colOff>304800</xdr:colOff>
      <xdr:row>309</xdr:row>
      <xdr:rowOff>304800</xdr:rowOff>
    </xdr:to>
    <xdr:sp macro="" textlink="">
      <xdr:nvSpPr>
        <xdr:cNvPr id="89" name="AutoShape 157" descr="https://bus.gov.ru/assets/images/icons/tie.svg"/>
        <xdr:cNvSpPr>
          <a:spLocks noChangeAspect="1" noChangeArrowheads="1"/>
        </xdr:cNvSpPr>
      </xdr:nvSpPr>
      <xdr:spPr bwMode="auto">
        <a:xfrm>
          <a:off x="8248650" y="1781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309</xdr:row>
      <xdr:rowOff>0</xdr:rowOff>
    </xdr:from>
    <xdr:to>
      <xdr:col>6</xdr:col>
      <xdr:colOff>304800</xdr:colOff>
      <xdr:row>309</xdr:row>
      <xdr:rowOff>304800</xdr:rowOff>
    </xdr:to>
    <xdr:sp macro="" textlink="">
      <xdr:nvSpPr>
        <xdr:cNvPr id="90" name="AutoShape 158" descr="https://bus.gov.ru/assets/images/icons/like.svg"/>
        <xdr:cNvSpPr>
          <a:spLocks noChangeAspect="1" noChangeArrowheads="1"/>
        </xdr:cNvSpPr>
      </xdr:nvSpPr>
      <xdr:spPr bwMode="auto">
        <a:xfrm>
          <a:off x="9039225" y="1781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304800</xdr:colOff>
      <xdr:row>322</xdr:row>
      <xdr:rowOff>304800</xdr:rowOff>
    </xdr:to>
    <xdr:sp macro="" textlink="">
      <xdr:nvSpPr>
        <xdr:cNvPr id="91" name="AutoShape 169" descr="https://bus.gov.ru/assets/images/icons/inbox.svg"/>
        <xdr:cNvSpPr>
          <a:spLocks noChangeAspect="1" noChangeArrowheads="1"/>
        </xdr:cNvSpPr>
      </xdr:nvSpPr>
      <xdr:spPr bwMode="auto">
        <a:xfrm>
          <a:off x="5915025" y="12017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304800</xdr:colOff>
      <xdr:row>322</xdr:row>
      <xdr:rowOff>304800</xdr:rowOff>
    </xdr:to>
    <xdr:sp macro="" textlink="">
      <xdr:nvSpPr>
        <xdr:cNvPr id="92" name="AutoShape 170" descr="https://bus.gov.ru/assets/images/icons/coffee.svg"/>
        <xdr:cNvSpPr>
          <a:spLocks noChangeAspect="1" noChangeArrowheads="1"/>
        </xdr:cNvSpPr>
      </xdr:nvSpPr>
      <xdr:spPr bwMode="auto">
        <a:xfrm>
          <a:off x="6724650" y="12017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304800</xdr:colOff>
      <xdr:row>322</xdr:row>
      <xdr:rowOff>304800</xdr:rowOff>
    </xdr:to>
    <xdr:sp macro="" textlink="">
      <xdr:nvSpPr>
        <xdr:cNvPr id="93" name="AutoShape 171" descr="https://bus.gov.ru/assets/images/icons/wheelchair.svg"/>
        <xdr:cNvSpPr>
          <a:spLocks noChangeAspect="1" noChangeArrowheads="1"/>
        </xdr:cNvSpPr>
      </xdr:nvSpPr>
      <xdr:spPr bwMode="auto">
        <a:xfrm>
          <a:off x="7534275" y="12017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304800</xdr:colOff>
      <xdr:row>322</xdr:row>
      <xdr:rowOff>304800</xdr:rowOff>
    </xdr:to>
    <xdr:sp macro="" textlink="">
      <xdr:nvSpPr>
        <xdr:cNvPr id="94" name="AutoShape 172" descr="https://bus.gov.ru/assets/images/icons/tie.svg"/>
        <xdr:cNvSpPr>
          <a:spLocks noChangeAspect="1" noChangeArrowheads="1"/>
        </xdr:cNvSpPr>
      </xdr:nvSpPr>
      <xdr:spPr bwMode="auto">
        <a:xfrm>
          <a:off x="8248650" y="12017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304800</xdr:colOff>
      <xdr:row>322</xdr:row>
      <xdr:rowOff>304800</xdr:rowOff>
    </xdr:to>
    <xdr:sp macro="" textlink="">
      <xdr:nvSpPr>
        <xdr:cNvPr id="95" name="AutoShape 173" descr="https://bus.gov.ru/assets/images/icons/like.svg"/>
        <xdr:cNvSpPr>
          <a:spLocks noChangeAspect="1" noChangeArrowheads="1"/>
        </xdr:cNvSpPr>
      </xdr:nvSpPr>
      <xdr:spPr bwMode="auto">
        <a:xfrm>
          <a:off x="9039225" y="12017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2</xdr:col>
      <xdr:colOff>304800</xdr:colOff>
      <xdr:row>489</xdr:row>
      <xdr:rowOff>304800</xdr:rowOff>
    </xdr:to>
    <xdr:sp macro="" textlink="">
      <xdr:nvSpPr>
        <xdr:cNvPr id="96" name="AutoShape 174" descr="https://bus.gov.ru/assets/images/icons/inbox.svg"/>
        <xdr:cNvSpPr>
          <a:spLocks noChangeAspect="1" noChangeArrowheads="1"/>
        </xdr:cNvSpPr>
      </xdr:nvSpPr>
      <xdr:spPr bwMode="auto">
        <a:xfrm>
          <a:off x="5915025" y="3082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304800</xdr:colOff>
      <xdr:row>489</xdr:row>
      <xdr:rowOff>304800</xdr:rowOff>
    </xdr:to>
    <xdr:sp macro="" textlink="">
      <xdr:nvSpPr>
        <xdr:cNvPr id="97" name="AutoShape 175" descr="https://bus.gov.ru/assets/images/icons/coffee.svg"/>
        <xdr:cNvSpPr>
          <a:spLocks noChangeAspect="1" noChangeArrowheads="1"/>
        </xdr:cNvSpPr>
      </xdr:nvSpPr>
      <xdr:spPr bwMode="auto">
        <a:xfrm>
          <a:off x="6724650" y="3082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489</xdr:row>
      <xdr:rowOff>0</xdr:rowOff>
    </xdr:from>
    <xdr:to>
      <xdr:col>4</xdr:col>
      <xdr:colOff>304800</xdr:colOff>
      <xdr:row>489</xdr:row>
      <xdr:rowOff>304800</xdr:rowOff>
    </xdr:to>
    <xdr:sp macro="" textlink="">
      <xdr:nvSpPr>
        <xdr:cNvPr id="98" name="AutoShape 176" descr="https://bus.gov.ru/assets/images/icons/wheelchair.svg"/>
        <xdr:cNvSpPr>
          <a:spLocks noChangeAspect="1" noChangeArrowheads="1"/>
        </xdr:cNvSpPr>
      </xdr:nvSpPr>
      <xdr:spPr bwMode="auto">
        <a:xfrm>
          <a:off x="7534275" y="3082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489</xdr:row>
      <xdr:rowOff>0</xdr:rowOff>
    </xdr:from>
    <xdr:to>
      <xdr:col>5</xdr:col>
      <xdr:colOff>304800</xdr:colOff>
      <xdr:row>489</xdr:row>
      <xdr:rowOff>304800</xdr:rowOff>
    </xdr:to>
    <xdr:sp macro="" textlink="">
      <xdr:nvSpPr>
        <xdr:cNvPr id="99" name="AutoShape 177" descr="https://bus.gov.ru/assets/images/icons/tie.svg"/>
        <xdr:cNvSpPr>
          <a:spLocks noChangeAspect="1" noChangeArrowheads="1"/>
        </xdr:cNvSpPr>
      </xdr:nvSpPr>
      <xdr:spPr bwMode="auto">
        <a:xfrm>
          <a:off x="8248650" y="3082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489</xdr:row>
      <xdr:rowOff>0</xdr:rowOff>
    </xdr:from>
    <xdr:to>
      <xdr:col>6</xdr:col>
      <xdr:colOff>304800</xdr:colOff>
      <xdr:row>489</xdr:row>
      <xdr:rowOff>304800</xdr:rowOff>
    </xdr:to>
    <xdr:sp macro="" textlink="">
      <xdr:nvSpPr>
        <xdr:cNvPr id="100" name="AutoShape 178" descr="https://bus.gov.ru/assets/images/icons/like.svg"/>
        <xdr:cNvSpPr>
          <a:spLocks noChangeAspect="1" noChangeArrowheads="1"/>
        </xdr:cNvSpPr>
      </xdr:nvSpPr>
      <xdr:spPr bwMode="auto">
        <a:xfrm>
          <a:off x="9039225" y="3082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304800</xdr:colOff>
      <xdr:row>828</xdr:row>
      <xdr:rowOff>304800</xdr:rowOff>
    </xdr:to>
    <xdr:sp macro="" textlink="">
      <xdr:nvSpPr>
        <xdr:cNvPr id="101" name="AutoShape 179" descr="https://bus.gov.ru/assets/images/icons/inbox.svg"/>
        <xdr:cNvSpPr>
          <a:spLocks noChangeAspect="1" noChangeArrowheads="1"/>
        </xdr:cNvSpPr>
      </xdr:nvSpPr>
      <xdr:spPr bwMode="auto">
        <a:xfrm>
          <a:off x="5915025" y="33495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828</xdr:row>
      <xdr:rowOff>0</xdr:rowOff>
    </xdr:from>
    <xdr:to>
      <xdr:col>3</xdr:col>
      <xdr:colOff>304800</xdr:colOff>
      <xdr:row>828</xdr:row>
      <xdr:rowOff>304800</xdr:rowOff>
    </xdr:to>
    <xdr:sp macro="" textlink="">
      <xdr:nvSpPr>
        <xdr:cNvPr id="102" name="AutoShape 180" descr="https://bus.gov.ru/assets/images/icons/coffee.svg"/>
        <xdr:cNvSpPr>
          <a:spLocks noChangeAspect="1" noChangeArrowheads="1"/>
        </xdr:cNvSpPr>
      </xdr:nvSpPr>
      <xdr:spPr bwMode="auto">
        <a:xfrm>
          <a:off x="6724650" y="33495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828</xdr:row>
      <xdr:rowOff>0</xdr:rowOff>
    </xdr:from>
    <xdr:to>
      <xdr:col>4</xdr:col>
      <xdr:colOff>304800</xdr:colOff>
      <xdr:row>828</xdr:row>
      <xdr:rowOff>304800</xdr:rowOff>
    </xdr:to>
    <xdr:sp macro="" textlink="">
      <xdr:nvSpPr>
        <xdr:cNvPr id="103" name="AutoShape 181" descr="https://bus.gov.ru/assets/images/icons/wheelchair.svg"/>
        <xdr:cNvSpPr>
          <a:spLocks noChangeAspect="1" noChangeArrowheads="1"/>
        </xdr:cNvSpPr>
      </xdr:nvSpPr>
      <xdr:spPr bwMode="auto">
        <a:xfrm>
          <a:off x="7534275" y="33495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828</xdr:row>
      <xdr:rowOff>0</xdr:rowOff>
    </xdr:from>
    <xdr:to>
      <xdr:col>5</xdr:col>
      <xdr:colOff>304800</xdr:colOff>
      <xdr:row>828</xdr:row>
      <xdr:rowOff>304800</xdr:rowOff>
    </xdr:to>
    <xdr:sp macro="" textlink="">
      <xdr:nvSpPr>
        <xdr:cNvPr id="104" name="AutoShape 182" descr="https://bus.gov.ru/assets/images/icons/tie.svg"/>
        <xdr:cNvSpPr>
          <a:spLocks noChangeAspect="1" noChangeArrowheads="1"/>
        </xdr:cNvSpPr>
      </xdr:nvSpPr>
      <xdr:spPr bwMode="auto">
        <a:xfrm>
          <a:off x="8248650" y="33495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4448175</xdr:colOff>
      <xdr:row>1</xdr:row>
      <xdr:rowOff>38100</xdr:rowOff>
    </xdr:from>
    <xdr:to>
      <xdr:col>1</xdr:col>
      <xdr:colOff>4752975</xdr:colOff>
      <xdr:row>2</xdr:row>
      <xdr:rowOff>85725</xdr:rowOff>
    </xdr:to>
    <xdr:sp macro="" textlink="">
      <xdr:nvSpPr>
        <xdr:cNvPr id="105" name="AutoShape 183" descr="https://bus.gov.ru/assets/images/icons/like.svg"/>
        <xdr:cNvSpPr>
          <a:spLocks noChangeAspect="1" noChangeArrowheads="1"/>
        </xdr:cNvSpPr>
      </xdr:nvSpPr>
      <xdr:spPr bwMode="auto">
        <a:xfrm>
          <a:off x="5057775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304800</xdr:colOff>
      <xdr:row>519</xdr:row>
      <xdr:rowOff>304800</xdr:rowOff>
    </xdr:to>
    <xdr:sp macro="" textlink="">
      <xdr:nvSpPr>
        <xdr:cNvPr id="106" name="AutoShape 184" descr="https://bus.gov.ru/assets/images/icons/inbox.svg"/>
        <xdr:cNvSpPr>
          <a:spLocks noChangeAspect="1" noChangeArrowheads="1"/>
        </xdr:cNvSpPr>
      </xdr:nvSpPr>
      <xdr:spPr bwMode="auto">
        <a:xfrm>
          <a:off x="5915025" y="2825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519</xdr:row>
      <xdr:rowOff>0</xdr:rowOff>
    </xdr:from>
    <xdr:to>
      <xdr:col>3</xdr:col>
      <xdr:colOff>304800</xdr:colOff>
      <xdr:row>519</xdr:row>
      <xdr:rowOff>304800</xdr:rowOff>
    </xdr:to>
    <xdr:sp macro="" textlink="">
      <xdr:nvSpPr>
        <xdr:cNvPr id="107" name="AutoShape 185" descr="https://bus.gov.ru/assets/images/icons/coffee.svg"/>
        <xdr:cNvSpPr>
          <a:spLocks noChangeAspect="1" noChangeArrowheads="1"/>
        </xdr:cNvSpPr>
      </xdr:nvSpPr>
      <xdr:spPr bwMode="auto">
        <a:xfrm>
          <a:off x="6724650" y="2825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519</xdr:row>
      <xdr:rowOff>0</xdr:rowOff>
    </xdr:from>
    <xdr:to>
      <xdr:col>4</xdr:col>
      <xdr:colOff>304800</xdr:colOff>
      <xdr:row>519</xdr:row>
      <xdr:rowOff>304800</xdr:rowOff>
    </xdr:to>
    <xdr:sp macro="" textlink="">
      <xdr:nvSpPr>
        <xdr:cNvPr id="108" name="AutoShape 186" descr="https://bus.gov.ru/assets/images/icons/wheelchair.svg"/>
        <xdr:cNvSpPr>
          <a:spLocks noChangeAspect="1" noChangeArrowheads="1"/>
        </xdr:cNvSpPr>
      </xdr:nvSpPr>
      <xdr:spPr bwMode="auto">
        <a:xfrm>
          <a:off x="7534275" y="2825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519</xdr:row>
      <xdr:rowOff>0</xdr:rowOff>
    </xdr:from>
    <xdr:to>
      <xdr:col>5</xdr:col>
      <xdr:colOff>304800</xdr:colOff>
      <xdr:row>519</xdr:row>
      <xdr:rowOff>304800</xdr:rowOff>
    </xdr:to>
    <xdr:sp macro="" textlink="">
      <xdr:nvSpPr>
        <xdr:cNvPr id="109" name="AutoShape 187" descr="https://bus.gov.ru/assets/images/icons/tie.svg"/>
        <xdr:cNvSpPr>
          <a:spLocks noChangeAspect="1" noChangeArrowheads="1"/>
        </xdr:cNvSpPr>
      </xdr:nvSpPr>
      <xdr:spPr bwMode="auto">
        <a:xfrm>
          <a:off x="8248650" y="2825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519</xdr:row>
      <xdr:rowOff>0</xdr:rowOff>
    </xdr:from>
    <xdr:to>
      <xdr:col>6</xdr:col>
      <xdr:colOff>304800</xdr:colOff>
      <xdr:row>519</xdr:row>
      <xdr:rowOff>304800</xdr:rowOff>
    </xdr:to>
    <xdr:sp macro="" textlink="">
      <xdr:nvSpPr>
        <xdr:cNvPr id="110" name="AutoShape 188" descr="https://bus.gov.ru/assets/images/icons/like.svg"/>
        <xdr:cNvSpPr>
          <a:spLocks noChangeAspect="1" noChangeArrowheads="1"/>
        </xdr:cNvSpPr>
      </xdr:nvSpPr>
      <xdr:spPr bwMode="auto">
        <a:xfrm>
          <a:off x="9039225" y="2825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304800</xdr:colOff>
      <xdr:row>756</xdr:row>
      <xdr:rowOff>304800</xdr:rowOff>
    </xdr:to>
    <xdr:sp macro="" textlink="">
      <xdr:nvSpPr>
        <xdr:cNvPr id="111" name="AutoShape 189" descr="https://bus.gov.ru/assets/images/icons/inbox.svg"/>
        <xdr:cNvSpPr>
          <a:spLocks noChangeAspect="1" noChangeArrowheads="1"/>
        </xdr:cNvSpPr>
      </xdr:nvSpPr>
      <xdr:spPr bwMode="auto">
        <a:xfrm>
          <a:off x="5915025" y="11065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756</xdr:row>
      <xdr:rowOff>0</xdr:rowOff>
    </xdr:from>
    <xdr:to>
      <xdr:col>3</xdr:col>
      <xdr:colOff>304800</xdr:colOff>
      <xdr:row>756</xdr:row>
      <xdr:rowOff>304800</xdr:rowOff>
    </xdr:to>
    <xdr:sp macro="" textlink="">
      <xdr:nvSpPr>
        <xdr:cNvPr id="112" name="AutoShape 190" descr="https://bus.gov.ru/assets/images/icons/coffee.svg"/>
        <xdr:cNvSpPr>
          <a:spLocks noChangeAspect="1" noChangeArrowheads="1"/>
        </xdr:cNvSpPr>
      </xdr:nvSpPr>
      <xdr:spPr bwMode="auto">
        <a:xfrm>
          <a:off x="6724650" y="11065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756</xdr:row>
      <xdr:rowOff>0</xdr:rowOff>
    </xdr:from>
    <xdr:to>
      <xdr:col>4</xdr:col>
      <xdr:colOff>304800</xdr:colOff>
      <xdr:row>756</xdr:row>
      <xdr:rowOff>304800</xdr:rowOff>
    </xdr:to>
    <xdr:sp macro="" textlink="">
      <xdr:nvSpPr>
        <xdr:cNvPr id="113" name="AutoShape 191" descr="https://bus.gov.ru/assets/images/icons/wheelchair.svg"/>
        <xdr:cNvSpPr>
          <a:spLocks noChangeAspect="1" noChangeArrowheads="1"/>
        </xdr:cNvSpPr>
      </xdr:nvSpPr>
      <xdr:spPr bwMode="auto">
        <a:xfrm>
          <a:off x="7534275" y="11065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756</xdr:row>
      <xdr:rowOff>0</xdr:rowOff>
    </xdr:from>
    <xdr:to>
      <xdr:col>5</xdr:col>
      <xdr:colOff>304800</xdr:colOff>
      <xdr:row>756</xdr:row>
      <xdr:rowOff>304800</xdr:rowOff>
    </xdr:to>
    <xdr:sp macro="" textlink="">
      <xdr:nvSpPr>
        <xdr:cNvPr id="114" name="AutoShape 192" descr="https://bus.gov.ru/assets/images/icons/tie.svg"/>
        <xdr:cNvSpPr>
          <a:spLocks noChangeAspect="1" noChangeArrowheads="1"/>
        </xdr:cNvSpPr>
      </xdr:nvSpPr>
      <xdr:spPr bwMode="auto">
        <a:xfrm>
          <a:off x="8248650" y="11065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756</xdr:row>
      <xdr:rowOff>0</xdr:rowOff>
    </xdr:from>
    <xdr:to>
      <xdr:col>6</xdr:col>
      <xdr:colOff>304800</xdr:colOff>
      <xdr:row>756</xdr:row>
      <xdr:rowOff>304800</xdr:rowOff>
    </xdr:to>
    <xdr:sp macro="" textlink="">
      <xdr:nvSpPr>
        <xdr:cNvPr id="115" name="AutoShape 193" descr="https://bus.gov.ru/assets/images/icons/like.svg"/>
        <xdr:cNvSpPr>
          <a:spLocks noChangeAspect="1" noChangeArrowheads="1"/>
        </xdr:cNvSpPr>
      </xdr:nvSpPr>
      <xdr:spPr bwMode="auto">
        <a:xfrm>
          <a:off x="9039225" y="11065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304800</xdr:colOff>
      <xdr:row>515</xdr:row>
      <xdr:rowOff>304800</xdr:rowOff>
    </xdr:to>
    <xdr:sp macro="" textlink="">
      <xdr:nvSpPr>
        <xdr:cNvPr id="116" name="AutoShape 194" descr="https://bus.gov.ru/assets/images/icons/inbox.svg"/>
        <xdr:cNvSpPr>
          <a:spLocks noChangeAspect="1" noChangeArrowheads="1"/>
        </xdr:cNvSpPr>
      </xdr:nvSpPr>
      <xdr:spPr bwMode="auto">
        <a:xfrm>
          <a:off x="5915025" y="34771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515</xdr:row>
      <xdr:rowOff>0</xdr:rowOff>
    </xdr:from>
    <xdr:to>
      <xdr:col>3</xdr:col>
      <xdr:colOff>304800</xdr:colOff>
      <xdr:row>515</xdr:row>
      <xdr:rowOff>304800</xdr:rowOff>
    </xdr:to>
    <xdr:sp macro="" textlink="">
      <xdr:nvSpPr>
        <xdr:cNvPr id="117" name="AutoShape 195" descr="https://bus.gov.ru/assets/images/icons/coffee.svg"/>
        <xdr:cNvSpPr>
          <a:spLocks noChangeAspect="1" noChangeArrowheads="1"/>
        </xdr:cNvSpPr>
      </xdr:nvSpPr>
      <xdr:spPr bwMode="auto">
        <a:xfrm>
          <a:off x="6724650" y="34771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515</xdr:row>
      <xdr:rowOff>0</xdr:rowOff>
    </xdr:from>
    <xdr:to>
      <xdr:col>5</xdr:col>
      <xdr:colOff>304800</xdr:colOff>
      <xdr:row>515</xdr:row>
      <xdr:rowOff>304800</xdr:rowOff>
    </xdr:to>
    <xdr:sp macro="" textlink="">
      <xdr:nvSpPr>
        <xdr:cNvPr id="118" name="AutoShape 197" descr="https://bus.gov.ru/assets/images/icons/tie.svg"/>
        <xdr:cNvSpPr>
          <a:spLocks noChangeAspect="1" noChangeArrowheads="1"/>
        </xdr:cNvSpPr>
      </xdr:nvSpPr>
      <xdr:spPr bwMode="auto">
        <a:xfrm>
          <a:off x="8248650" y="34771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515</xdr:row>
      <xdr:rowOff>0</xdr:rowOff>
    </xdr:from>
    <xdr:to>
      <xdr:col>6</xdr:col>
      <xdr:colOff>304800</xdr:colOff>
      <xdr:row>515</xdr:row>
      <xdr:rowOff>304800</xdr:rowOff>
    </xdr:to>
    <xdr:sp macro="" textlink="">
      <xdr:nvSpPr>
        <xdr:cNvPr id="119" name="AutoShape 198" descr="https://bus.gov.ru/assets/images/icons/like.svg"/>
        <xdr:cNvSpPr>
          <a:spLocks noChangeAspect="1" noChangeArrowheads="1"/>
        </xdr:cNvSpPr>
      </xdr:nvSpPr>
      <xdr:spPr bwMode="auto">
        <a:xfrm>
          <a:off x="9039225" y="34771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642</xdr:row>
      <xdr:rowOff>0</xdr:rowOff>
    </xdr:from>
    <xdr:to>
      <xdr:col>2</xdr:col>
      <xdr:colOff>304800</xdr:colOff>
      <xdr:row>642</xdr:row>
      <xdr:rowOff>304800</xdr:rowOff>
    </xdr:to>
    <xdr:sp macro="" textlink="">
      <xdr:nvSpPr>
        <xdr:cNvPr id="120" name="AutoShape 199" descr="https://bus.gov.ru/assets/images/icons/inbox.svg"/>
        <xdr:cNvSpPr>
          <a:spLocks noChangeAspect="1" noChangeArrowheads="1"/>
        </xdr:cNvSpPr>
      </xdr:nvSpPr>
      <xdr:spPr bwMode="auto">
        <a:xfrm>
          <a:off x="5915025" y="6721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642</xdr:row>
      <xdr:rowOff>0</xdr:rowOff>
    </xdr:from>
    <xdr:to>
      <xdr:col>3</xdr:col>
      <xdr:colOff>304800</xdr:colOff>
      <xdr:row>642</xdr:row>
      <xdr:rowOff>304800</xdr:rowOff>
    </xdr:to>
    <xdr:sp macro="" textlink="">
      <xdr:nvSpPr>
        <xdr:cNvPr id="121" name="AutoShape 200" descr="https://bus.gov.ru/assets/images/icons/coffee.svg"/>
        <xdr:cNvSpPr>
          <a:spLocks noChangeAspect="1" noChangeArrowheads="1"/>
        </xdr:cNvSpPr>
      </xdr:nvSpPr>
      <xdr:spPr bwMode="auto">
        <a:xfrm>
          <a:off x="6724650" y="6721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642</xdr:row>
      <xdr:rowOff>0</xdr:rowOff>
    </xdr:from>
    <xdr:to>
      <xdr:col>4</xdr:col>
      <xdr:colOff>304800</xdr:colOff>
      <xdr:row>642</xdr:row>
      <xdr:rowOff>304800</xdr:rowOff>
    </xdr:to>
    <xdr:sp macro="" textlink="">
      <xdr:nvSpPr>
        <xdr:cNvPr id="122" name="AutoShape 201" descr="https://bus.gov.ru/assets/images/icons/wheelchair.svg"/>
        <xdr:cNvSpPr>
          <a:spLocks noChangeAspect="1" noChangeArrowheads="1"/>
        </xdr:cNvSpPr>
      </xdr:nvSpPr>
      <xdr:spPr bwMode="auto">
        <a:xfrm>
          <a:off x="7534275" y="6721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642</xdr:row>
      <xdr:rowOff>0</xdr:rowOff>
    </xdr:from>
    <xdr:to>
      <xdr:col>5</xdr:col>
      <xdr:colOff>304800</xdr:colOff>
      <xdr:row>642</xdr:row>
      <xdr:rowOff>304800</xdr:rowOff>
    </xdr:to>
    <xdr:sp macro="" textlink="">
      <xdr:nvSpPr>
        <xdr:cNvPr id="123" name="AutoShape 202" descr="https://bus.gov.ru/assets/images/icons/tie.svg"/>
        <xdr:cNvSpPr>
          <a:spLocks noChangeAspect="1" noChangeArrowheads="1"/>
        </xdr:cNvSpPr>
      </xdr:nvSpPr>
      <xdr:spPr bwMode="auto">
        <a:xfrm>
          <a:off x="8248650" y="6721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642</xdr:row>
      <xdr:rowOff>0</xdr:rowOff>
    </xdr:from>
    <xdr:to>
      <xdr:col>6</xdr:col>
      <xdr:colOff>304800</xdr:colOff>
      <xdr:row>642</xdr:row>
      <xdr:rowOff>304800</xdr:rowOff>
    </xdr:to>
    <xdr:sp macro="" textlink="">
      <xdr:nvSpPr>
        <xdr:cNvPr id="124" name="AutoShape 203" descr="https://bus.gov.ru/assets/images/icons/like.svg"/>
        <xdr:cNvSpPr>
          <a:spLocks noChangeAspect="1" noChangeArrowheads="1"/>
        </xdr:cNvSpPr>
      </xdr:nvSpPr>
      <xdr:spPr bwMode="auto">
        <a:xfrm>
          <a:off x="9039225" y="6721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304800</xdr:colOff>
      <xdr:row>762</xdr:row>
      <xdr:rowOff>304800</xdr:rowOff>
    </xdr:to>
    <xdr:sp macro="" textlink="">
      <xdr:nvSpPr>
        <xdr:cNvPr id="125" name="AutoShape 209" descr="https://bus.gov.ru/assets/images/icons/inbox.svg"/>
        <xdr:cNvSpPr>
          <a:spLocks noChangeAspect="1" noChangeArrowheads="1"/>
        </xdr:cNvSpPr>
      </xdr:nvSpPr>
      <xdr:spPr bwMode="auto">
        <a:xfrm>
          <a:off x="5915025" y="876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762</xdr:row>
      <xdr:rowOff>0</xdr:rowOff>
    </xdr:from>
    <xdr:to>
      <xdr:col>3</xdr:col>
      <xdr:colOff>304800</xdr:colOff>
      <xdr:row>762</xdr:row>
      <xdr:rowOff>304800</xdr:rowOff>
    </xdr:to>
    <xdr:sp macro="" textlink="">
      <xdr:nvSpPr>
        <xdr:cNvPr id="126" name="AutoShape 210" descr="https://bus.gov.ru/assets/images/icons/coffee.svg"/>
        <xdr:cNvSpPr>
          <a:spLocks noChangeAspect="1" noChangeArrowheads="1"/>
        </xdr:cNvSpPr>
      </xdr:nvSpPr>
      <xdr:spPr bwMode="auto">
        <a:xfrm>
          <a:off x="6724650" y="876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762</xdr:row>
      <xdr:rowOff>0</xdr:rowOff>
    </xdr:from>
    <xdr:to>
      <xdr:col>4</xdr:col>
      <xdr:colOff>304800</xdr:colOff>
      <xdr:row>762</xdr:row>
      <xdr:rowOff>304800</xdr:rowOff>
    </xdr:to>
    <xdr:sp macro="" textlink="">
      <xdr:nvSpPr>
        <xdr:cNvPr id="127" name="AutoShape 211" descr="https://bus.gov.ru/assets/images/icons/wheelchair.svg"/>
        <xdr:cNvSpPr>
          <a:spLocks noChangeAspect="1" noChangeArrowheads="1"/>
        </xdr:cNvSpPr>
      </xdr:nvSpPr>
      <xdr:spPr bwMode="auto">
        <a:xfrm>
          <a:off x="7534275" y="876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762</xdr:row>
      <xdr:rowOff>0</xdr:rowOff>
    </xdr:from>
    <xdr:to>
      <xdr:col>5</xdr:col>
      <xdr:colOff>304800</xdr:colOff>
      <xdr:row>762</xdr:row>
      <xdr:rowOff>304800</xdr:rowOff>
    </xdr:to>
    <xdr:sp macro="" textlink="">
      <xdr:nvSpPr>
        <xdr:cNvPr id="128" name="AutoShape 212" descr="https://bus.gov.ru/assets/images/icons/tie.svg"/>
        <xdr:cNvSpPr>
          <a:spLocks noChangeAspect="1" noChangeArrowheads="1"/>
        </xdr:cNvSpPr>
      </xdr:nvSpPr>
      <xdr:spPr bwMode="auto">
        <a:xfrm>
          <a:off x="8248650" y="876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762</xdr:row>
      <xdr:rowOff>0</xdr:rowOff>
    </xdr:from>
    <xdr:to>
      <xdr:col>6</xdr:col>
      <xdr:colOff>304800</xdr:colOff>
      <xdr:row>762</xdr:row>
      <xdr:rowOff>304800</xdr:rowOff>
    </xdr:to>
    <xdr:sp macro="" textlink="">
      <xdr:nvSpPr>
        <xdr:cNvPr id="129" name="AutoShape 213" descr="https://bus.gov.ru/assets/images/icons/like.svg"/>
        <xdr:cNvSpPr>
          <a:spLocks noChangeAspect="1" noChangeArrowheads="1"/>
        </xdr:cNvSpPr>
      </xdr:nvSpPr>
      <xdr:spPr bwMode="auto">
        <a:xfrm>
          <a:off x="9039225" y="876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304800</xdr:colOff>
      <xdr:row>529</xdr:row>
      <xdr:rowOff>304800</xdr:rowOff>
    </xdr:to>
    <xdr:sp macro="" textlink="">
      <xdr:nvSpPr>
        <xdr:cNvPr id="130" name="AutoShape 214" descr="https://bus.gov.ru/assets/images/icons/inbox.svg"/>
        <xdr:cNvSpPr>
          <a:spLocks noChangeAspect="1" noChangeArrowheads="1"/>
        </xdr:cNvSpPr>
      </xdr:nvSpPr>
      <xdr:spPr bwMode="auto">
        <a:xfrm>
          <a:off x="5915025" y="22842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529</xdr:row>
      <xdr:rowOff>0</xdr:rowOff>
    </xdr:from>
    <xdr:to>
      <xdr:col>3</xdr:col>
      <xdr:colOff>304800</xdr:colOff>
      <xdr:row>529</xdr:row>
      <xdr:rowOff>304800</xdr:rowOff>
    </xdr:to>
    <xdr:sp macro="" textlink="">
      <xdr:nvSpPr>
        <xdr:cNvPr id="131" name="AutoShape 215" descr="https://bus.gov.ru/assets/images/icons/coffee.svg"/>
        <xdr:cNvSpPr>
          <a:spLocks noChangeAspect="1" noChangeArrowheads="1"/>
        </xdr:cNvSpPr>
      </xdr:nvSpPr>
      <xdr:spPr bwMode="auto">
        <a:xfrm>
          <a:off x="6724650" y="22842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529</xdr:row>
      <xdr:rowOff>0</xdr:rowOff>
    </xdr:from>
    <xdr:to>
      <xdr:col>4</xdr:col>
      <xdr:colOff>304800</xdr:colOff>
      <xdr:row>529</xdr:row>
      <xdr:rowOff>304800</xdr:rowOff>
    </xdr:to>
    <xdr:sp macro="" textlink="">
      <xdr:nvSpPr>
        <xdr:cNvPr id="132" name="AutoShape 216" descr="https://bus.gov.ru/assets/images/icons/wheelchair.svg"/>
        <xdr:cNvSpPr>
          <a:spLocks noChangeAspect="1" noChangeArrowheads="1"/>
        </xdr:cNvSpPr>
      </xdr:nvSpPr>
      <xdr:spPr bwMode="auto">
        <a:xfrm>
          <a:off x="7534275" y="22842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304800</xdr:colOff>
      <xdr:row>529</xdr:row>
      <xdr:rowOff>304800</xdr:rowOff>
    </xdr:to>
    <xdr:sp macro="" textlink="">
      <xdr:nvSpPr>
        <xdr:cNvPr id="133" name="AutoShape 217" descr="https://bus.gov.ru/assets/images/icons/tie.svg"/>
        <xdr:cNvSpPr>
          <a:spLocks noChangeAspect="1" noChangeArrowheads="1"/>
        </xdr:cNvSpPr>
      </xdr:nvSpPr>
      <xdr:spPr bwMode="auto">
        <a:xfrm>
          <a:off x="8248650" y="22842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529</xdr:row>
      <xdr:rowOff>0</xdr:rowOff>
    </xdr:from>
    <xdr:to>
      <xdr:col>6</xdr:col>
      <xdr:colOff>304800</xdr:colOff>
      <xdr:row>529</xdr:row>
      <xdr:rowOff>304800</xdr:rowOff>
    </xdr:to>
    <xdr:sp macro="" textlink="">
      <xdr:nvSpPr>
        <xdr:cNvPr id="134" name="AutoShape 218" descr="https://bus.gov.ru/assets/images/icons/like.svg"/>
        <xdr:cNvSpPr>
          <a:spLocks noChangeAspect="1" noChangeArrowheads="1"/>
        </xdr:cNvSpPr>
      </xdr:nvSpPr>
      <xdr:spPr bwMode="auto">
        <a:xfrm>
          <a:off x="9039225" y="22842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383</xdr:row>
      <xdr:rowOff>0</xdr:rowOff>
    </xdr:from>
    <xdr:to>
      <xdr:col>2</xdr:col>
      <xdr:colOff>304800</xdr:colOff>
      <xdr:row>383</xdr:row>
      <xdr:rowOff>304800</xdr:rowOff>
    </xdr:to>
    <xdr:sp macro="" textlink="">
      <xdr:nvSpPr>
        <xdr:cNvPr id="135" name="AutoShape 219" descr="https://bus.gov.ru/assets/images/icons/inbox.svg"/>
        <xdr:cNvSpPr>
          <a:spLocks noChangeAspect="1" noChangeArrowheads="1"/>
        </xdr:cNvSpPr>
      </xdr:nvSpPr>
      <xdr:spPr bwMode="auto">
        <a:xfrm>
          <a:off x="5915025" y="6245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383</xdr:row>
      <xdr:rowOff>0</xdr:rowOff>
    </xdr:from>
    <xdr:to>
      <xdr:col>3</xdr:col>
      <xdr:colOff>304800</xdr:colOff>
      <xdr:row>383</xdr:row>
      <xdr:rowOff>304800</xdr:rowOff>
    </xdr:to>
    <xdr:sp macro="" textlink="">
      <xdr:nvSpPr>
        <xdr:cNvPr id="136" name="AutoShape 220" descr="https://bus.gov.ru/assets/images/icons/coffee.svg"/>
        <xdr:cNvSpPr>
          <a:spLocks noChangeAspect="1" noChangeArrowheads="1"/>
        </xdr:cNvSpPr>
      </xdr:nvSpPr>
      <xdr:spPr bwMode="auto">
        <a:xfrm>
          <a:off x="6724650" y="6245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304800</xdr:colOff>
      <xdr:row>383</xdr:row>
      <xdr:rowOff>304800</xdr:rowOff>
    </xdr:to>
    <xdr:sp macro="" textlink="">
      <xdr:nvSpPr>
        <xdr:cNvPr id="137" name="AutoShape 221" descr="https://bus.gov.ru/assets/images/icons/wheelchair.svg"/>
        <xdr:cNvSpPr>
          <a:spLocks noChangeAspect="1" noChangeArrowheads="1"/>
        </xdr:cNvSpPr>
      </xdr:nvSpPr>
      <xdr:spPr bwMode="auto">
        <a:xfrm>
          <a:off x="7534275" y="6245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383</xdr:row>
      <xdr:rowOff>0</xdr:rowOff>
    </xdr:from>
    <xdr:to>
      <xdr:col>5</xdr:col>
      <xdr:colOff>304800</xdr:colOff>
      <xdr:row>383</xdr:row>
      <xdr:rowOff>304800</xdr:rowOff>
    </xdr:to>
    <xdr:sp macro="" textlink="">
      <xdr:nvSpPr>
        <xdr:cNvPr id="138" name="AutoShape 222" descr="https://bus.gov.ru/assets/images/icons/tie.svg"/>
        <xdr:cNvSpPr>
          <a:spLocks noChangeAspect="1" noChangeArrowheads="1"/>
        </xdr:cNvSpPr>
      </xdr:nvSpPr>
      <xdr:spPr bwMode="auto">
        <a:xfrm>
          <a:off x="8248650" y="6245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383</xdr:row>
      <xdr:rowOff>0</xdr:rowOff>
    </xdr:from>
    <xdr:to>
      <xdr:col>6</xdr:col>
      <xdr:colOff>304800</xdr:colOff>
      <xdr:row>383</xdr:row>
      <xdr:rowOff>304800</xdr:rowOff>
    </xdr:to>
    <xdr:sp macro="" textlink="">
      <xdr:nvSpPr>
        <xdr:cNvPr id="139" name="AutoShape 223" descr="https://bus.gov.ru/assets/images/icons/like.svg"/>
        <xdr:cNvSpPr>
          <a:spLocks noChangeAspect="1" noChangeArrowheads="1"/>
        </xdr:cNvSpPr>
      </xdr:nvSpPr>
      <xdr:spPr bwMode="auto">
        <a:xfrm>
          <a:off x="9039225" y="6245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304800</xdr:colOff>
      <xdr:row>215</xdr:row>
      <xdr:rowOff>304800</xdr:rowOff>
    </xdr:to>
    <xdr:sp macro="" textlink="">
      <xdr:nvSpPr>
        <xdr:cNvPr id="140" name="AutoShape 224" descr="https://bus.gov.ru/assets/images/icons/inbox.svg"/>
        <xdr:cNvSpPr>
          <a:spLocks noChangeAspect="1" noChangeArrowheads="1"/>
        </xdr:cNvSpPr>
      </xdr:nvSpPr>
      <xdr:spPr bwMode="auto">
        <a:xfrm>
          <a:off x="5915025" y="20709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304800</xdr:colOff>
      <xdr:row>215</xdr:row>
      <xdr:rowOff>304800</xdr:rowOff>
    </xdr:to>
    <xdr:sp macro="" textlink="">
      <xdr:nvSpPr>
        <xdr:cNvPr id="141" name="AutoShape 225" descr="https://bus.gov.ru/assets/images/icons/coffee.svg"/>
        <xdr:cNvSpPr>
          <a:spLocks noChangeAspect="1" noChangeArrowheads="1"/>
        </xdr:cNvSpPr>
      </xdr:nvSpPr>
      <xdr:spPr bwMode="auto">
        <a:xfrm>
          <a:off x="6724650" y="20709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215</xdr:row>
      <xdr:rowOff>304800</xdr:rowOff>
    </xdr:to>
    <xdr:sp macro="" textlink="">
      <xdr:nvSpPr>
        <xdr:cNvPr id="142" name="AutoShape 226" descr="https://bus.gov.ru/assets/images/icons/wheelchair.svg"/>
        <xdr:cNvSpPr>
          <a:spLocks noChangeAspect="1" noChangeArrowheads="1"/>
        </xdr:cNvSpPr>
      </xdr:nvSpPr>
      <xdr:spPr bwMode="auto">
        <a:xfrm>
          <a:off x="7534275" y="20709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304800</xdr:colOff>
      <xdr:row>215</xdr:row>
      <xdr:rowOff>304800</xdr:rowOff>
    </xdr:to>
    <xdr:sp macro="" textlink="">
      <xdr:nvSpPr>
        <xdr:cNvPr id="143" name="AutoShape 227" descr="https://bus.gov.ru/assets/images/icons/tie.svg"/>
        <xdr:cNvSpPr>
          <a:spLocks noChangeAspect="1" noChangeArrowheads="1"/>
        </xdr:cNvSpPr>
      </xdr:nvSpPr>
      <xdr:spPr bwMode="auto">
        <a:xfrm>
          <a:off x="8248650" y="20709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215</xdr:row>
      <xdr:rowOff>0</xdr:rowOff>
    </xdr:from>
    <xdr:to>
      <xdr:col>6</xdr:col>
      <xdr:colOff>304800</xdr:colOff>
      <xdr:row>215</xdr:row>
      <xdr:rowOff>304800</xdr:rowOff>
    </xdr:to>
    <xdr:sp macro="" textlink="">
      <xdr:nvSpPr>
        <xdr:cNvPr id="144" name="AutoShape 228" descr="https://bus.gov.ru/assets/images/icons/like.svg"/>
        <xdr:cNvSpPr>
          <a:spLocks noChangeAspect="1" noChangeArrowheads="1"/>
        </xdr:cNvSpPr>
      </xdr:nvSpPr>
      <xdr:spPr bwMode="auto">
        <a:xfrm>
          <a:off x="9039225" y="20709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304800</xdr:colOff>
      <xdr:row>407</xdr:row>
      <xdr:rowOff>304800</xdr:rowOff>
    </xdr:to>
    <xdr:sp macro="" textlink="">
      <xdr:nvSpPr>
        <xdr:cNvPr id="145" name="AutoShape 229" descr="https://bus.gov.ru/assets/images/icons/inbox.svg"/>
        <xdr:cNvSpPr>
          <a:spLocks noChangeAspect="1" noChangeArrowheads="1"/>
        </xdr:cNvSpPr>
      </xdr:nvSpPr>
      <xdr:spPr bwMode="auto">
        <a:xfrm>
          <a:off x="5915025" y="4612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407</xdr:row>
      <xdr:rowOff>0</xdr:rowOff>
    </xdr:from>
    <xdr:to>
      <xdr:col>3</xdr:col>
      <xdr:colOff>304800</xdr:colOff>
      <xdr:row>407</xdr:row>
      <xdr:rowOff>304800</xdr:rowOff>
    </xdr:to>
    <xdr:sp macro="" textlink="">
      <xdr:nvSpPr>
        <xdr:cNvPr id="146" name="AutoShape 230" descr="https://bus.gov.ru/assets/images/icons/coffee.svg"/>
        <xdr:cNvSpPr>
          <a:spLocks noChangeAspect="1" noChangeArrowheads="1"/>
        </xdr:cNvSpPr>
      </xdr:nvSpPr>
      <xdr:spPr bwMode="auto">
        <a:xfrm>
          <a:off x="6724650" y="4612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407</xdr:row>
      <xdr:rowOff>0</xdr:rowOff>
    </xdr:from>
    <xdr:to>
      <xdr:col>4</xdr:col>
      <xdr:colOff>304800</xdr:colOff>
      <xdr:row>407</xdr:row>
      <xdr:rowOff>304800</xdr:rowOff>
    </xdr:to>
    <xdr:sp macro="" textlink="">
      <xdr:nvSpPr>
        <xdr:cNvPr id="147" name="AutoShape 231" descr="https://bus.gov.ru/assets/images/icons/wheelchair.svg"/>
        <xdr:cNvSpPr>
          <a:spLocks noChangeAspect="1" noChangeArrowheads="1"/>
        </xdr:cNvSpPr>
      </xdr:nvSpPr>
      <xdr:spPr bwMode="auto">
        <a:xfrm>
          <a:off x="7534275" y="4612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407</xdr:row>
      <xdr:rowOff>0</xdr:rowOff>
    </xdr:from>
    <xdr:to>
      <xdr:col>5</xdr:col>
      <xdr:colOff>304800</xdr:colOff>
      <xdr:row>407</xdr:row>
      <xdr:rowOff>304800</xdr:rowOff>
    </xdr:to>
    <xdr:sp macro="" textlink="">
      <xdr:nvSpPr>
        <xdr:cNvPr id="148" name="AutoShape 232" descr="https://bus.gov.ru/assets/images/icons/tie.svg"/>
        <xdr:cNvSpPr>
          <a:spLocks noChangeAspect="1" noChangeArrowheads="1"/>
        </xdr:cNvSpPr>
      </xdr:nvSpPr>
      <xdr:spPr bwMode="auto">
        <a:xfrm>
          <a:off x="8248650" y="4612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304800</xdr:colOff>
      <xdr:row>407</xdr:row>
      <xdr:rowOff>304800</xdr:rowOff>
    </xdr:to>
    <xdr:sp macro="" textlink="">
      <xdr:nvSpPr>
        <xdr:cNvPr id="149" name="AutoShape 233" descr="https://bus.gov.ru/assets/images/icons/like.svg"/>
        <xdr:cNvSpPr>
          <a:spLocks noChangeAspect="1" noChangeArrowheads="1"/>
        </xdr:cNvSpPr>
      </xdr:nvSpPr>
      <xdr:spPr bwMode="auto">
        <a:xfrm>
          <a:off x="9039225" y="4612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304800</xdr:colOff>
      <xdr:row>358</xdr:row>
      <xdr:rowOff>304800</xdr:rowOff>
    </xdr:to>
    <xdr:sp macro="" textlink="">
      <xdr:nvSpPr>
        <xdr:cNvPr id="150" name="AutoShape 234" descr="https://bus.gov.ru/assets/images/icons/inbox.svg"/>
        <xdr:cNvSpPr>
          <a:spLocks noChangeAspect="1" noChangeArrowheads="1"/>
        </xdr:cNvSpPr>
      </xdr:nvSpPr>
      <xdr:spPr bwMode="auto">
        <a:xfrm>
          <a:off x="5915025" y="5864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304800</xdr:colOff>
      <xdr:row>358</xdr:row>
      <xdr:rowOff>304800</xdr:rowOff>
    </xdr:to>
    <xdr:sp macro="" textlink="">
      <xdr:nvSpPr>
        <xdr:cNvPr id="151" name="AutoShape 235" descr="https://bus.gov.ru/assets/images/icons/coffee.svg"/>
        <xdr:cNvSpPr>
          <a:spLocks noChangeAspect="1" noChangeArrowheads="1"/>
        </xdr:cNvSpPr>
      </xdr:nvSpPr>
      <xdr:spPr bwMode="auto">
        <a:xfrm>
          <a:off x="6724650" y="5864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304800</xdr:colOff>
      <xdr:row>358</xdr:row>
      <xdr:rowOff>304800</xdr:rowOff>
    </xdr:to>
    <xdr:sp macro="" textlink="">
      <xdr:nvSpPr>
        <xdr:cNvPr id="152" name="AutoShape 236" descr="https://bus.gov.ru/assets/images/icons/wheelchair.svg"/>
        <xdr:cNvSpPr>
          <a:spLocks noChangeAspect="1" noChangeArrowheads="1"/>
        </xdr:cNvSpPr>
      </xdr:nvSpPr>
      <xdr:spPr bwMode="auto">
        <a:xfrm>
          <a:off x="7534275" y="5864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304800</xdr:colOff>
      <xdr:row>358</xdr:row>
      <xdr:rowOff>304800</xdr:rowOff>
    </xdr:to>
    <xdr:sp macro="" textlink="">
      <xdr:nvSpPr>
        <xdr:cNvPr id="153" name="AutoShape 237" descr="https://bus.gov.ru/assets/images/icons/tie.svg"/>
        <xdr:cNvSpPr>
          <a:spLocks noChangeAspect="1" noChangeArrowheads="1"/>
        </xdr:cNvSpPr>
      </xdr:nvSpPr>
      <xdr:spPr bwMode="auto">
        <a:xfrm>
          <a:off x="8248650" y="5864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358</xdr:row>
      <xdr:rowOff>0</xdr:rowOff>
    </xdr:from>
    <xdr:to>
      <xdr:col>6</xdr:col>
      <xdr:colOff>304800</xdr:colOff>
      <xdr:row>358</xdr:row>
      <xdr:rowOff>304800</xdr:rowOff>
    </xdr:to>
    <xdr:sp macro="" textlink="">
      <xdr:nvSpPr>
        <xdr:cNvPr id="154" name="AutoShape 238" descr="https://bus.gov.ru/assets/images/icons/like.svg"/>
        <xdr:cNvSpPr>
          <a:spLocks noChangeAspect="1" noChangeArrowheads="1"/>
        </xdr:cNvSpPr>
      </xdr:nvSpPr>
      <xdr:spPr bwMode="auto">
        <a:xfrm>
          <a:off x="9039225" y="5864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304800</xdr:colOff>
      <xdr:row>421</xdr:row>
      <xdr:rowOff>304800</xdr:rowOff>
    </xdr:to>
    <xdr:sp macro="" textlink="">
      <xdr:nvSpPr>
        <xdr:cNvPr id="155" name="AutoShape 244" descr="https://bus.gov.ru/assets/images/icons/inbox.svg"/>
        <xdr:cNvSpPr>
          <a:spLocks noChangeAspect="1" noChangeArrowheads="1"/>
        </xdr:cNvSpPr>
      </xdr:nvSpPr>
      <xdr:spPr bwMode="auto">
        <a:xfrm>
          <a:off x="5915025" y="32485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304800</xdr:colOff>
      <xdr:row>421</xdr:row>
      <xdr:rowOff>304800</xdr:rowOff>
    </xdr:to>
    <xdr:sp macro="" textlink="">
      <xdr:nvSpPr>
        <xdr:cNvPr id="156" name="AutoShape 245" descr="https://bus.gov.ru/assets/images/icons/coffee.svg"/>
        <xdr:cNvSpPr>
          <a:spLocks noChangeAspect="1" noChangeArrowheads="1"/>
        </xdr:cNvSpPr>
      </xdr:nvSpPr>
      <xdr:spPr bwMode="auto">
        <a:xfrm>
          <a:off x="6724650" y="32485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421</xdr:row>
      <xdr:rowOff>0</xdr:rowOff>
    </xdr:from>
    <xdr:to>
      <xdr:col>4</xdr:col>
      <xdr:colOff>304800</xdr:colOff>
      <xdr:row>421</xdr:row>
      <xdr:rowOff>304800</xdr:rowOff>
    </xdr:to>
    <xdr:sp macro="" textlink="">
      <xdr:nvSpPr>
        <xdr:cNvPr id="157" name="AutoShape 246" descr="https://bus.gov.ru/assets/images/icons/wheelchair.svg"/>
        <xdr:cNvSpPr>
          <a:spLocks noChangeAspect="1" noChangeArrowheads="1"/>
        </xdr:cNvSpPr>
      </xdr:nvSpPr>
      <xdr:spPr bwMode="auto">
        <a:xfrm>
          <a:off x="7534275" y="32485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421</xdr:row>
      <xdr:rowOff>0</xdr:rowOff>
    </xdr:from>
    <xdr:to>
      <xdr:col>5</xdr:col>
      <xdr:colOff>304800</xdr:colOff>
      <xdr:row>421</xdr:row>
      <xdr:rowOff>304800</xdr:rowOff>
    </xdr:to>
    <xdr:sp macro="" textlink="">
      <xdr:nvSpPr>
        <xdr:cNvPr id="158" name="AutoShape 247" descr="https://bus.gov.ru/assets/images/icons/tie.svg"/>
        <xdr:cNvSpPr>
          <a:spLocks noChangeAspect="1" noChangeArrowheads="1"/>
        </xdr:cNvSpPr>
      </xdr:nvSpPr>
      <xdr:spPr bwMode="auto">
        <a:xfrm>
          <a:off x="8248650" y="32485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421</xdr:row>
      <xdr:rowOff>0</xdr:rowOff>
    </xdr:from>
    <xdr:to>
      <xdr:col>6</xdr:col>
      <xdr:colOff>304800</xdr:colOff>
      <xdr:row>421</xdr:row>
      <xdr:rowOff>304800</xdr:rowOff>
    </xdr:to>
    <xdr:sp macro="" textlink="">
      <xdr:nvSpPr>
        <xdr:cNvPr id="159" name="AutoShape 248" descr="https://bus.gov.ru/assets/images/icons/like.svg"/>
        <xdr:cNvSpPr>
          <a:spLocks noChangeAspect="1" noChangeArrowheads="1"/>
        </xdr:cNvSpPr>
      </xdr:nvSpPr>
      <xdr:spPr bwMode="auto">
        <a:xfrm>
          <a:off x="9039225" y="32485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644</xdr:row>
      <xdr:rowOff>0</xdr:rowOff>
    </xdr:from>
    <xdr:to>
      <xdr:col>2</xdr:col>
      <xdr:colOff>304800</xdr:colOff>
      <xdr:row>644</xdr:row>
      <xdr:rowOff>304800</xdr:rowOff>
    </xdr:to>
    <xdr:sp macro="" textlink="">
      <xdr:nvSpPr>
        <xdr:cNvPr id="160" name="AutoShape 249" descr="https://bus.gov.ru/assets/images/icons/inbox.svg"/>
        <xdr:cNvSpPr>
          <a:spLocks noChangeAspect="1" noChangeArrowheads="1"/>
        </xdr:cNvSpPr>
      </xdr:nvSpPr>
      <xdr:spPr bwMode="auto">
        <a:xfrm>
          <a:off x="5915025" y="25319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644</xdr:row>
      <xdr:rowOff>0</xdr:rowOff>
    </xdr:from>
    <xdr:to>
      <xdr:col>3</xdr:col>
      <xdr:colOff>304800</xdr:colOff>
      <xdr:row>644</xdr:row>
      <xdr:rowOff>304800</xdr:rowOff>
    </xdr:to>
    <xdr:sp macro="" textlink="">
      <xdr:nvSpPr>
        <xdr:cNvPr id="161" name="AutoShape 250" descr="https://bus.gov.ru/assets/images/icons/coffee.svg"/>
        <xdr:cNvSpPr>
          <a:spLocks noChangeAspect="1" noChangeArrowheads="1"/>
        </xdr:cNvSpPr>
      </xdr:nvSpPr>
      <xdr:spPr bwMode="auto">
        <a:xfrm>
          <a:off x="6724650" y="25319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644</xdr:row>
      <xdr:rowOff>0</xdr:rowOff>
    </xdr:from>
    <xdr:to>
      <xdr:col>4</xdr:col>
      <xdr:colOff>304800</xdr:colOff>
      <xdr:row>644</xdr:row>
      <xdr:rowOff>304800</xdr:rowOff>
    </xdr:to>
    <xdr:sp macro="" textlink="">
      <xdr:nvSpPr>
        <xdr:cNvPr id="162" name="AutoShape 251" descr="https://bus.gov.ru/assets/images/icons/wheelchair.svg"/>
        <xdr:cNvSpPr>
          <a:spLocks noChangeAspect="1" noChangeArrowheads="1"/>
        </xdr:cNvSpPr>
      </xdr:nvSpPr>
      <xdr:spPr bwMode="auto">
        <a:xfrm>
          <a:off x="7534275" y="25319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644</xdr:row>
      <xdr:rowOff>0</xdr:rowOff>
    </xdr:from>
    <xdr:to>
      <xdr:col>5</xdr:col>
      <xdr:colOff>304800</xdr:colOff>
      <xdr:row>644</xdr:row>
      <xdr:rowOff>304800</xdr:rowOff>
    </xdr:to>
    <xdr:sp macro="" textlink="">
      <xdr:nvSpPr>
        <xdr:cNvPr id="163" name="AutoShape 252" descr="https://bus.gov.ru/assets/images/icons/tie.svg"/>
        <xdr:cNvSpPr>
          <a:spLocks noChangeAspect="1" noChangeArrowheads="1"/>
        </xdr:cNvSpPr>
      </xdr:nvSpPr>
      <xdr:spPr bwMode="auto">
        <a:xfrm>
          <a:off x="8248650" y="25319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644</xdr:row>
      <xdr:rowOff>0</xdr:rowOff>
    </xdr:from>
    <xdr:to>
      <xdr:col>6</xdr:col>
      <xdr:colOff>304800</xdr:colOff>
      <xdr:row>644</xdr:row>
      <xdr:rowOff>304800</xdr:rowOff>
    </xdr:to>
    <xdr:sp macro="" textlink="">
      <xdr:nvSpPr>
        <xdr:cNvPr id="164" name="AutoShape 253" descr="https://bus.gov.ru/assets/images/icons/like.svg"/>
        <xdr:cNvSpPr>
          <a:spLocks noChangeAspect="1" noChangeArrowheads="1"/>
        </xdr:cNvSpPr>
      </xdr:nvSpPr>
      <xdr:spPr bwMode="auto">
        <a:xfrm>
          <a:off x="9039225" y="25319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304800</xdr:colOff>
      <xdr:row>817</xdr:row>
      <xdr:rowOff>304800</xdr:rowOff>
    </xdr:to>
    <xdr:sp macro="" textlink="">
      <xdr:nvSpPr>
        <xdr:cNvPr id="165" name="AutoShape 254" descr="https://bus.gov.ru/assets/images/icons/inbox.svg"/>
        <xdr:cNvSpPr>
          <a:spLocks noChangeAspect="1" noChangeArrowheads="1"/>
        </xdr:cNvSpPr>
      </xdr:nvSpPr>
      <xdr:spPr bwMode="auto">
        <a:xfrm>
          <a:off x="5915025" y="10836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817</xdr:row>
      <xdr:rowOff>0</xdr:rowOff>
    </xdr:from>
    <xdr:to>
      <xdr:col>3</xdr:col>
      <xdr:colOff>304800</xdr:colOff>
      <xdr:row>817</xdr:row>
      <xdr:rowOff>304800</xdr:rowOff>
    </xdr:to>
    <xdr:sp macro="" textlink="">
      <xdr:nvSpPr>
        <xdr:cNvPr id="166" name="AutoShape 255" descr="https://bus.gov.ru/assets/images/icons/coffee.svg"/>
        <xdr:cNvSpPr>
          <a:spLocks noChangeAspect="1" noChangeArrowheads="1"/>
        </xdr:cNvSpPr>
      </xdr:nvSpPr>
      <xdr:spPr bwMode="auto">
        <a:xfrm>
          <a:off x="6724650" y="10836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817</xdr:row>
      <xdr:rowOff>0</xdr:rowOff>
    </xdr:from>
    <xdr:to>
      <xdr:col>4</xdr:col>
      <xdr:colOff>304800</xdr:colOff>
      <xdr:row>817</xdr:row>
      <xdr:rowOff>304800</xdr:rowOff>
    </xdr:to>
    <xdr:sp macro="" textlink="">
      <xdr:nvSpPr>
        <xdr:cNvPr id="167" name="AutoShape 256" descr="https://bus.gov.ru/assets/images/icons/wheelchair.svg"/>
        <xdr:cNvSpPr>
          <a:spLocks noChangeAspect="1" noChangeArrowheads="1"/>
        </xdr:cNvSpPr>
      </xdr:nvSpPr>
      <xdr:spPr bwMode="auto">
        <a:xfrm>
          <a:off x="7534275" y="10836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817</xdr:row>
      <xdr:rowOff>0</xdr:rowOff>
    </xdr:from>
    <xdr:to>
      <xdr:col>5</xdr:col>
      <xdr:colOff>304800</xdr:colOff>
      <xdr:row>817</xdr:row>
      <xdr:rowOff>304800</xdr:rowOff>
    </xdr:to>
    <xdr:sp macro="" textlink="">
      <xdr:nvSpPr>
        <xdr:cNvPr id="168" name="AutoShape 257" descr="https://bus.gov.ru/assets/images/icons/tie.svg"/>
        <xdr:cNvSpPr>
          <a:spLocks noChangeAspect="1" noChangeArrowheads="1"/>
        </xdr:cNvSpPr>
      </xdr:nvSpPr>
      <xdr:spPr bwMode="auto">
        <a:xfrm>
          <a:off x="8248650" y="10836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817</xdr:row>
      <xdr:rowOff>0</xdr:rowOff>
    </xdr:from>
    <xdr:to>
      <xdr:col>6</xdr:col>
      <xdr:colOff>304800</xdr:colOff>
      <xdr:row>817</xdr:row>
      <xdr:rowOff>304800</xdr:rowOff>
    </xdr:to>
    <xdr:sp macro="" textlink="">
      <xdr:nvSpPr>
        <xdr:cNvPr id="169" name="AutoShape 258" descr="https://bus.gov.ru/assets/images/icons/like.svg"/>
        <xdr:cNvSpPr>
          <a:spLocks noChangeAspect="1" noChangeArrowheads="1"/>
        </xdr:cNvSpPr>
      </xdr:nvSpPr>
      <xdr:spPr bwMode="auto">
        <a:xfrm>
          <a:off x="9039225" y="10836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775</xdr:row>
      <xdr:rowOff>0</xdr:rowOff>
    </xdr:from>
    <xdr:to>
      <xdr:col>2</xdr:col>
      <xdr:colOff>304800</xdr:colOff>
      <xdr:row>775</xdr:row>
      <xdr:rowOff>304800</xdr:rowOff>
    </xdr:to>
    <xdr:sp macro="" textlink="">
      <xdr:nvSpPr>
        <xdr:cNvPr id="170" name="AutoShape 259" descr="https://bus.gov.ru/assets/images/icons/inbox.svg"/>
        <xdr:cNvSpPr>
          <a:spLocks noChangeAspect="1" noChangeArrowheads="1"/>
        </xdr:cNvSpPr>
      </xdr:nvSpPr>
      <xdr:spPr bwMode="auto">
        <a:xfrm>
          <a:off x="5915025" y="15275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775</xdr:row>
      <xdr:rowOff>0</xdr:rowOff>
    </xdr:from>
    <xdr:to>
      <xdr:col>3</xdr:col>
      <xdr:colOff>304800</xdr:colOff>
      <xdr:row>775</xdr:row>
      <xdr:rowOff>304800</xdr:rowOff>
    </xdr:to>
    <xdr:sp macro="" textlink="">
      <xdr:nvSpPr>
        <xdr:cNvPr id="171" name="AutoShape 260" descr="https://bus.gov.ru/assets/images/icons/coffee.svg"/>
        <xdr:cNvSpPr>
          <a:spLocks noChangeAspect="1" noChangeArrowheads="1"/>
        </xdr:cNvSpPr>
      </xdr:nvSpPr>
      <xdr:spPr bwMode="auto">
        <a:xfrm>
          <a:off x="6724650" y="15275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775</xdr:row>
      <xdr:rowOff>0</xdr:rowOff>
    </xdr:from>
    <xdr:to>
      <xdr:col>4</xdr:col>
      <xdr:colOff>304800</xdr:colOff>
      <xdr:row>775</xdr:row>
      <xdr:rowOff>304800</xdr:rowOff>
    </xdr:to>
    <xdr:sp macro="" textlink="">
      <xdr:nvSpPr>
        <xdr:cNvPr id="172" name="AutoShape 261" descr="https://bus.gov.ru/assets/images/icons/wheelchair.svg"/>
        <xdr:cNvSpPr>
          <a:spLocks noChangeAspect="1" noChangeArrowheads="1"/>
        </xdr:cNvSpPr>
      </xdr:nvSpPr>
      <xdr:spPr bwMode="auto">
        <a:xfrm>
          <a:off x="7534275" y="15275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775</xdr:row>
      <xdr:rowOff>0</xdr:rowOff>
    </xdr:from>
    <xdr:to>
      <xdr:col>5</xdr:col>
      <xdr:colOff>304800</xdr:colOff>
      <xdr:row>775</xdr:row>
      <xdr:rowOff>304800</xdr:rowOff>
    </xdr:to>
    <xdr:sp macro="" textlink="">
      <xdr:nvSpPr>
        <xdr:cNvPr id="173" name="AutoShape 262" descr="https://bus.gov.ru/assets/images/icons/tie.svg"/>
        <xdr:cNvSpPr>
          <a:spLocks noChangeAspect="1" noChangeArrowheads="1"/>
        </xdr:cNvSpPr>
      </xdr:nvSpPr>
      <xdr:spPr bwMode="auto">
        <a:xfrm>
          <a:off x="8248650" y="15275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775</xdr:row>
      <xdr:rowOff>0</xdr:rowOff>
    </xdr:from>
    <xdr:to>
      <xdr:col>6</xdr:col>
      <xdr:colOff>304800</xdr:colOff>
      <xdr:row>775</xdr:row>
      <xdr:rowOff>304800</xdr:rowOff>
    </xdr:to>
    <xdr:sp macro="" textlink="">
      <xdr:nvSpPr>
        <xdr:cNvPr id="174" name="AutoShape 263" descr="https://bus.gov.ru/assets/images/icons/like.svg"/>
        <xdr:cNvSpPr>
          <a:spLocks noChangeAspect="1" noChangeArrowheads="1"/>
        </xdr:cNvSpPr>
      </xdr:nvSpPr>
      <xdr:spPr bwMode="auto">
        <a:xfrm>
          <a:off x="9039225" y="15275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304800</xdr:colOff>
      <xdr:row>771</xdr:row>
      <xdr:rowOff>304800</xdr:rowOff>
    </xdr:to>
    <xdr:sp macro="" textlink="">
      <xdr:nvSpPr>
        <xdr:cNvPr id="175" name="AutoShape 264" descr="https://bus.gov.ru/assets/images/icons/inbox.svg"/>
        <xdr:cNvSpPr>
          <a:spLocks noChangeAspect="1" noChangeArrowheads="1"/>
        </xdr:cNvSpPr>
      </xdr:nvSpPr>
      <xdr:spPr bwMode="auto">
        <a:xfrm>
          <a:off x="5915025" y="3157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771</xdr:row>
      <xdr:rowOff>0</xdr:rowOff>
    </xdr:from>
    <xdr:to>
      <xdr:col>3</xdr:col>
      <xdr:colOff>304800</xdr:colOff>
      <xdr:row>771</xdr:row>
      <xdr:rowOff>304800</xdr:rowOff>
    </xdr:to>
    <xdr:sp macro="" textlink="">
      <xdr:nvSpPr>
        <xdr:cNvPr id="176" name="AutoShape 265" descr="https://bus.gov.ru/assets/images/icons/coffee.svg"/>
        <xdr:cNvSpPr>
          <a:spLocks noChangeAspect="1" noChangeArrowheads="1"/>
        </xdr:cNvSpPr>
      </xdr:nvSpPr>
      <xdr:spPr bwMode="auto">
        <a:xfrm>
          <a:off x="6724650" y="3157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771</xdr:row>
      <xdr:rowOff>0</xdr:rowOff>
    </xdr:from>
    <xdr:to>
      <xdr:col>4</xdr:col>
      <xdr:colOff>304800</xdr:colOff>
      <xdr:row>771</xdr:row>
      <xdr:rowOff>304800</xdr:rowOff>
    </xdr:to>
    <xdr:sp macro="" textlink="">
      <xdr:nvSpPr>
        <xdr:cNvPr id="177" name="AutoShape 266" descr="https://bus.gov.ru/assets/images/icons/wheelchair.svg"/>
        <xdr:cNvSpPr>
          <a:spLocks noChangeAspect="1" noChangeArrowheads="1"/>
        </xdr:cNvSpPr>
      </xdr:nvSpPr>
      <xdr:spPr bwMode="auto">
        <a:xfrm>
          <a:off x="7534275" y="3157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771</xdr:row>
      <xdr:rowOff>0</xdr:rowOff>
    </xdr:from>
    <xdr:to>
      <xdr:col>5</xdr:col>
      <xdr:colOff>304800</xdr:colOff>
      <xdr:row>771</xdr:row>
      <xdr:rowOff>304800</xdr:rowOff>
    </xdr:to>
    <xdr:sp macro="" textlink="">
      <xdr:nvSpPr>
        <xdr:cNvPr id="178" name="AutoShape 267" descr="https://bus.gov.ru/assets/images/icons/tie.svg"/>
        <xdr:cNvSpPr>
          <a:spLocks noChangeAspect="1" noChangeArrowheads="1"/>
        </xdr:cNvSpPr>
      </xdr:nvSpPr>
      <xdr:spPr bwMode="auto">
        <a:xfrm>
          <a:off x="8248650" y="3157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771</xdr:row>
      <xdr:rowOff>0</xdr:rowOff>
    </xdr:from>
    <xdr:to>
      <xdr:col>6</xdr:col>
      <xdr:colOff>304800</xdr:colOff>
      <xdr:row>771</xdr:row>
      <xdr:rowOff>304800</xdr:rowOff>
    </xdr:to>
    <xdr:sp macro="" textlink="">
      <xdr:nvSpPr>
        <xdr:cNvPr id="179" name="AutoShape 268" descr="https://bus.gov.ru/assets/images/icons/like.svg"/>
        <xdr:cNvSpPr>
          <a:spLocks noChangeAspect="1" noChangeArrowheads="1"/>
        </xdr:cNvSpPr>
      </xdr:nvSpPr>
      <xdr:spPr bwMode="auto">
        <a:xfrm>
          <a:off x="9039225" y="3157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304800</xdr:colOff>
      <xdr:row>418</xdr:row>
      <xdr:rowOff>304800</xdr:rowOff>
    </xdr:to>
    <xdr:sp macro="" textlink="">
      <xdr:nvSpPr>
        <xdr:cNvPr id="180" name="AutoShape 269" descr="https://bus.gov.ru/assets/images/icons/inbox.svg"/>
        <xdr:cNvSpPr>
          <a:spLocks noChangeAspect="1" noChangeArrowheads="1"/>
        </xdr:cNvSpPr>
      </xdr:nvSpPr>
      <xdr:spPr bwMode="auto">
        <a:xfrm>
          <a:off x="5915025" y="527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418</xdr:row>
      <xdr:rowOff>0</xdr:rowOff>
    </xdr:from>
    <xdr:to>
      <xdr:col>3</xdr:col>
      <xdr:colOff>304800</xdr:colOff>
      <xdr:row>418</xdr:row>
      <xdr:rowOff>304800</xdr:rowOff>
    </xdr:to>
    <xdr:sp macro="" textlink="">
      <xdr:nvSpPr>
        <xdr:cNvPr id="181" name="AutoShape 270" descr="https://bus.gov.ru/assets/images/icons/coffee.svg"/>
        <xdr:cNvSpPr>
          <a:spLocks noChangeAspect="1" noChangeArrowheads="1"/>
        </xdr:cNvSpPr>
      </xdr:nvSpPr>
      <xdr:spPr bwMode="auto">
        <a:xfrm>
          <a:off x="6724650" y="527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304800</xdr:colOff>
      <xdr:row>418</xdr:row>
      <xdr:rowOff>304800</xdr:rowOff>
    </xdr:to>
    <xdr:sp macro="" textlink="">
      <xdr:nvSpPr>
        <xdr:cNvPr id="182" name="AutoShape 271" descr="https://bus.gov.ru/assets/images/icons/wheelchair.svg"/>
        <xdr:cNvSpPr>
          <a:spLocks noChangeAspect="1" noChangeArrowheads="1"/>
        </xdr:cNvSpPr>
      </xdr:nvSpPr>
      <xdr:spPr bwMode="auto">
        <a:xfrm>
          <a:off x="7534275" y="527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418</xdr:row>
      <xdr:rowOff>0</xdr:rowOff>
    </xdr:from>
    <xdr:to>
      <xdr:col>5</xdr:col>
      <xdr:colOff>304800</xdr:colOff>
      <xdr:row>418</xdr:row>
      <xdr:rowOff>304800</xdr:rowOff>
    </xdr:to>
    <xdr:sp macro="" textlink="">
      <xdr:nvSpPr>
        <xdr:cNvPr id="183" name="AutoShape 272" descr="https://bus.gov.ru/assets/images/icons/tie.svg"/>
        <xdr:cNvSpPr>
          <a:spLocks noChangeAspect="1" noChangeArrowheads="1"/>
        </xdr:cNvSpPr>
      </xdr:nvSpPr>
      <xdr:spPr bwMode="auto">
        <a:xfrm>
          <a:off x="8248650" y="527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418</xdr:row>
      <xdr:rowOff>0</xdr:rowOff>
    </xdr:from>
    <xdr:to>
      <xdr:col>6</xdr:col>
      <xdr:colOff>304800</xdr:colOff>
      <xdr:row>418</xdr:row>
      <xdr:rowOff>304800</xdr:rowOff>
    </xdr:to>
    <xdr:sp macro="" textlink="">
      <xdr:nvSpPr>
        <xdr:cNvPr id="184" name="AutoShape 273" descr="https://bus.gov.ru/assets/images/icons/like.svg"/>
        <xdr:cNvSpPr>
          <a:spLocks noChangeAspect="1" noChangeArrowheads="1"/>
        </xdr:cNvSpPr>
      </xdr:nvSpPr>
      <xdr:spPr bwMode="auto">
        <a:xfrm>
          <a:off x="9039225" y="527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304800</xdr:colOff>
      <xdr:row>736</xdr:row>
      <xdr:rowOff>304800</xdr:rowOff>
    </xdr:to>
    <xdr:sp macro="" textlink="">
      <xdr:nvSpPr>
        <xdr:cNvPr id="185" name="AutoShape 279" descr="https://bus.gov.ru/assets/images/icons/inbox.svg"/>
        <xdr:cNvSpPr>
          <a:spLocks noChangeAspect="1" noChangeArrowheads="1"/>
        </xdr:cNvSpPr>
      </xdr:nvSpPr>
      <xdr:spPr bwMode="auto">
        <a:xfrm>
          <a:off x="5915025" y="13294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736</xdr:row>
      <xdr:rowOff>0</xdr:rowOff>
    </xdr:from>
    <xdr:to>
      <xdr:col>3</xdr:col>
      <xdr:colOff>304800</xdr:colOff>
      <xdr:row>736</xdr:row>
      <xdr:rowOff>304800</xdr:rowOff>
    </xdr:to>
    <xdr:sp macro="" textlink="">
      <xdr:nvSpPr>
        <xdr:cNvPr id="186" name="AutoShape 280" descr="https://bus.gov.ru/assets/images/icons/coffee.svg"/>
        <xdr:cNvSpPr>
          <a:spLocks noChangeAspect="1" noChangeArrowheads="1"/>
        </xdr:cNvSpPr>
      </xdr:nvSpPr>
      <xdr:spPr bwMode="auto">
        <a:xfrm>
          <a:off x="6724650" y="13294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736</xdr:row>
      <xdr:rowOff>0</xdr:rowOff>
    </xdr:from>
    <xdr:to>
      <xdr:col>4</xdr:col>
      <xdr:colOff>304800</xdr:colOff>
      <xdr:row>736</xdr:row>
      <xdr:rowOff>304800</xdr:rowOff>
    </xdr:to>
    <xdr:sp macro="" textlink="">
      <xdr:nvSpPr>
        <xdr:cNvPr id="187" name="AutoShape 281" descr="https://bus.gov.ru/assets/images/icons/wheelchair.svg"/>
        <xdr:cNvSpPr>
          <a:spLocks noChangeAspect="1" noChangeArrowheads="1"/>
        </xdr:cNvSpPr>
      </xdr:nvSpPr>
      <xdr:spPr bwMode="auto">
        <a:xfrm>
          <a:off x="7534275" y="13294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304800</xdr:colOff>
      <xdr:row>736</xdr:row>
      <xdr:rowOff>304800</xdr:rowOff>
    </xdr:to>
    <xdr:sp macro="" textlink="">
      <xdr:nvSpPr>
        <xdr:cNvPr id="188" name="AutoShape 282" descr="https://bus.gov.ru/assets/images/icons/tie.svg"/>
        <xdr:cNvSpPr>
          <a:spLocks noChangeAspect="1" noChangeArrowheads="1"/>
        </xdr:cNvSpPr>
      </xdr:nvSpPr>
      <xdr:spPr bwMode="auto">
        <a:xfrm>
          <a:off x="8248650" y="13294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736</xdr:row>
      <xdr:rowOff>0</xdr:rowOff>
    </xdr:from>
    <xdr:to>
      <xdr:col>6</xdr:col>
      <xdr:colOff>304800</xdr:colOff>
      <xdr:row>736</xdr:row>
      <xdr:rowOff>304800</xdr:rowOff>
    </xdr:to>
    <xdr:sp macro="" textlink="">
      <xdr:nvSpPr>
        <xdr:cNvPr id="189" name="AutoShape 283" descr="https://bus.gov.ru/assets/images/icons/like.svg"/>
        <xdr:cNvSpPr>
          <a:spLocks noChangeAspect="1" noChangeArrowheads="1"/>
        </xdr:cNvSpPr>
      </xdr:nvSpPr>
      <xdr:spPr bwMode="auto">
        <a:xfrm>
          <a:off x="9039225" y="13294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658</xdr:row>
      <xdr:rowOff>0</xdr:rowOff>
    </xdr:from>
    <xdr:to>
      <xdr:col>2</xdr:col>
      <xdr:colOff>304800</xdr:colOff>
      <xdr:row>658</xdr:row>
      <xdr:rowOff>304800</xdr:rowOff>
    </xdr:to>
    <xdr:sp macro="" textlink="">
      <xdr:nvSpPr>
        <xdr:cNvPr id="190" name="AutoShape 294" descr="https://bus.gov.ru/assets/images/icons/inbox.svg"/>
        <xdr:cNvSpPr>
          <a:spLocks noChangeAspect="1" noChangeArrowheads="1"/>
        </xdr:cNvSpPr>
      </xdr:nvSpPr>
      <xdr:spPr bwMode="auto">
        <a:xfrm>
          <a:off x="5915025" y="21414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658</xdr:row>
      <xdr:rowOff>0</xdr:rowOff>
    </xdr:from>
    <xdr:to>
      <xdr:col>3</xdr:col>
      <xdr:colOff>304800</xdr:colOff>
      <xdr:row>658</xdr:row>
      <xdr:rowOff>304800</xdr:rowOff>
    </xdr:to>
    <xdr:sp macro="" textlink="">
      <xdr:nvSpPr>
        <xdr:cNvPr id="191" name="AutoShape 295" descr="https://bus.gov.ru/assets/images/icons/coffee.svg"/>
        <xdr:cNvSpPr>
          <a:spLocks noChangeAspect="1" noChangeArrowheads="1"/>
        </xdr:cNvSpPr>
      </xdr:nvSpPr>
      <xdr:spPr bwMode="auto">
        <a:xfrm>
          <a:off x="6724650" y="21414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658</xdr:row>
      <xdr:rowOff>0</xdr:rowOff>
    </xdr:from>
    <xdr:to>
      <xdr:col>4</xdr:col>
      <xdr:colOff>304800</xdr:colOff>
      <xdr:row>658</xdr:row>
      <xdr:rowOff>304800</xdr:rowOff>
    </xdr:to>
    <xdr:sp macro="" textlink="">
      <xdr:nvSpPr>
        <xdr:cNvPr id="192" name="AutoShape 296" descr="https://bus.gov.ru/assets/images/icons/wheelchair.svg"/>
        <xdr:cNvSpPr>
          <a:spLocks noChangeAspect="1" noChangeArrowheads="1"/>
        </xdr:cNvSpPr>
      </xdr:nvSpPr>
      <xdr:spPr bwMode="auto">
        <a:xfrm>
          <a:off x="7534275" y="21414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658</xdr:row>
      <xdr:rowOff>0</xdr:rowOff>
    </xdr:from>
    <xdr:to>
      <xdr:col>5</xdr:col>
      <xdr:colOff>304800</xdr:colOff>
      <xdr:row>658</xdr:row>
      <xdr:rowOff>304800</xdr:rowOff>
    </xdr:to>
    <xdr:sp macro="" textlink="">
      <xdr:nvSpPr>
        <xdr:cNvPr id="193" name="AutoShape 297" descr="https://bus.gov.ru/assets/images/icons/tie.svg"/>
        <xdr:cNvSpPr>
          <a:spLocks noChangeAspect="1" noChangeArrowheads="1"/>
        </xdr:cNvSpPr>
      </xdr:nvSpPr>
      <xdr:spPr bwMode="auto">
        <a:xfrm>
          <a:off x="8248650" y="21414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658</xdr:row>
      <xdr:rowOff>0</xdr:rowOff>
    </xdr:from>
    <xdr:to>
      <xdr:col>6</xdr:col>
      <xdr:colOff>304800</xdr:colOff>
      <xdr:row>658</xdr:row>
      <xdr:rowOff>304800</xdr:rowOff>
    </xdr:to>
    <xdr:sp macro="" textlink="">
      <xdr:nvSpPr>
        <xdr:cNvPr id="194" name="AutoShape 298" descr="https://bus.gov.ru/assets/images/icons/like.svg"/>
        <xdr:cNvSpPr>
          <a:spLocks noChangeAspect="1" noChangeArrowheads="1"/>
        </xdr:cNvSpPr>
      </xdr:nvSpPr>
      <xdr:spPr bwMode="auto">
        <a:xfrm>
          <a:off x="9039225" y="21414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541</xdr:row>
      <xdr:rowOff>0</xdr:rowOff>
    </xdr:from>
    <xdr:to>
      <xdr:col>2</xdr:col>
      <xdr:colOff>304800</xdr:colOff>
      <xdr:row>541</xdr:row>
      <xdr:rowOff>304800</xdr:rowOff>
    </xdr:to>
    <xdr:sp macro="" textlink="">
      <xdr:nvSpPr>
        <xdr:cNvPr id="195" name="AutoShape 299" descr="https://bus.gov.ru/assets/images/icons/inbox.svg"/>
        <xdr:cNvSpPr>
          <a:spLocks noChangeAspect="1" noChangeArrowheads="1"/>
        </xdr:cNvSpPr>
      </xdr:nvSpPr>
      <xdr:spPr bwMode="auto">
        <a:xfrm>
          <a:off x="5915025" y="1015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541</xdr:row>
      <xdr:rowOff>0</xdr:rowOff>
    </xdr:from>
    <xdr:to>
      <xdr:col>3</xdr:col>
      <xdr:colOff>304800</xdr:colOff>
      <xdr:row>541</xdr:row>
      <xdr:rowOff>304800</xdr:rowOff>
    </xdr:to>
    <xdr:sp macro="" textlink="">
      <xdr:nvSpPr>
        <xdr:cNvPr id="196" name="AutoShape 300" descr="https://bus.gov.ru/assets/images/icons/coffee.svg"/>
        <xdr:cNvSpPr>
          <a:spLocks noChangeAspect="1" noChangeArrowheads="1"/>
        </xdr:cNvSpPr>
      </xdr:nvSpPr>
      <xdr:spPr bwMode="auto">
        <a:xfrm>
          <a:off x="6724650" y="1015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541</xdr:row>
      <xdr:rowOff>0</xdr:rowOff>
    </xdr:from>
    <xdr:to>
      <xdr:col>4</xdr:col>
      <xdr:colOff>304800</xdr:colOff>
      <xdr:row>541</xdr:row>
      <xdr:rowOff>304800</xdr:rowOff>
    </xdr:to>
    <xdr:sp macro="" textlink="">
      <xdr:nvSpPr>
        <xdr:cNvPr id="197" name="AutoShape 301" descr="https://bus.gov.ru/assets/images/icons/wheelchair.svg"/>
        <xdr:cNvSpPr>
          <a:spLocks noChangeAspect="1" noChangeArrowheads="1"/>
        </xdr:cNvSpPr>
      </xdr:nvSpPr>
      <xdr:spPr bwMode="auto">
        <a:xfrm>
          <a:off x="7534275" y="1015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541</xdr:row>
      <xdr:rowOff>0</xdr:rowOff>
    </xdr:from>
    <xdr:to>
      <xdr:col>5</xdr:col>
      <xdr:colOff>304800</xdr:colOff>
      <xdr:row>541</xdr:row>
      <xdr:rowOff>304800</xdr:rowOff>
    </xdr:to>
    <xdr:sp macro="" textlink="">
      <xdr:nvSpPr>
        <xdr:cNvPr id="198" name="AutoShape 302" descr="https://bus.gov.ru/assets/images/icons/tie.svg"/>
        <xdr:cNvSpPr>
          <a:spLocks noChangeAspect="1" noChangeArrowheads="1"/>
        </xdr:cNvSpPr>
      </xdr:nvSpPr>
      <xdr:spPr bwMode="auto">
        <a:xfrm>
          <a:off x="8248650" y="1015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541</xdr:row>
      <xdr:rowOff>0</xdr:rowOff>
    </xdr:from>
    <xdr:to>
      <xdr:col>6</xdr:col>
      <xdr:colOff>304800</xdr:colOff>
      <xdr:row>541</xdr:row>
      <xdr:rowOff>304800</xdr:rowOff>
    </xdr:to>
    <xdr:sp macro="" textlink="">
      <xdr:nvSpPr>
        <xdr:cNvPr id="199" name="AutoShape 303" descr="https://bus.gov.ru/assets/images/icons/like.svg"/>
        <xdr:cNvSpPr>
          <a:spLocks noChangeAspect="1" noChangeArrowheads="1"/>
        </xdr:cNvSpPr>
      </xdr:nvSpPr>
      <xdr:spPr bwMode="auto">
        <a:xfrm>
          <a:off x="9039225" y="1015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304800</xdr:colOff>
      <xdr:row>360</xdr:row>
      <xdr:rowOff>304800</xdr:rowOff>
    </xdr:to>
    <xdr:sp macro="" textlink="">
      <xdr:nvSpPr>
        <xdr:cNvPr id="200" name="AutoShape 304" descr="https://bus.gov.ru/assets/images/icons/inbox.svg"/>
        <xdr:cNvSpPr>
          <a:spLocks noChangeAspect="1" noChangeArrowheads="1"/>
        </xdr:cNvSpPr>
      </xdr:nvSpPr>
      <xdr:spPr bwMode="auto">
        <a:xfrm>
          <a:off x="5915025" y="2457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304800</xdr:colOff>
      <xdr:row>360</xdr:row>
      <xdr:rowOff>304800</xdr:rowOff>
    </xdr:to>
    <xdr:sp macro="" textlink="">
      <xdr:nvSpPr>
        <xdr:cNvPr id="201" name="AutoShape 305" descr="https://bus.gov.ru/assets/images/icons/coffee.svg"/>
        <xdr:cNvSpPr>
          <a:spLocks noChangeAspect="1" noChangeArrowheads="1"/>
        </xdr:cNvSpPr>
      </xdr:nvSpPr>
      <xdr:spPr bwMode="auto">
        <a:xfrm>
          <a:off x="6724650" y="2457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304800</xdr:colOff>
      <xdr:row>360</xdr:row>
      <xdr:rowOff>304800</xdr:rowOff>
    </xdr:to>
    <xdr:sp macro="" textlink="">
      <xdr:nvSpPr>
        <xdr:cNvPr id="202" name="AutoShape 306" descr="https://bus.gov.ru/assets/images/icons/wheelchair.svg"/>
        <xdr:cNvSpPr>
          <a:spLocks noChangeAspect="1" noChangeArrowheads="1"/>
        </xdr:cNvSpPr>
      </xdr:nvSpPr>
      <xdr:spPr bwMode="auto">
        <a:xfrm>
          <a:off x="7534275" y="2457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360</xdr:row>
      <xdr:rowOff>0</xdr:rowOff>
    </xdr:from>
    <xdr:to>
      <xdr:col>5</xdr:col>
      <xdr:colOff>304800</xdr:colOff>
      <xdr:row>360</xdr:row>
      <xdr:rowOff>304800</xdr:rowOff>
    </xdr:to>
    <xdr:sp macro="" textlink="">
      <xdr:nvSpPr>
        <xdr:cNvPr id="203" name="AutoShape 307" descr="https://bus.gov.ru/assets/images/icons/tie.svg"/>
        <xdr:cNvSpPr>
          <a:spLocks noChangeAspect="1" noChangeArrowheads="1"/>
        </xdr:cNvSpPr>
      </xdr:nvSpPr>
      <xdr:spPr bwMode="auto">
        <a:xfrm>
          <a:off x="8248650" y="2457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360</xdr:row>
      <xdr:rowOff>0</xdr:rowOff>
    </xdr:from>
    <xdr:to>
      <xdr:col>6</xdr:col>
      <xdr:colOff>304800</xdr:colOff>
      <xdr:row>360</xdr:row>
      <xdr:rowOff>304800</xdr:rowOff>
    </xdr:to>
    <xdr:sp macro="" textlink="">
      <xdr:nvSpPr>
        <xdr:cNvPr id="204" name="AutoShape 308" descr="https://bus.gov.ru/assets/images/icons/like.svg"/>
        <xdr:cNvSpPr>
          <a:spLocks noChangeAspect="1" noChangeArrowheads="1"/>
        </xdr:cNvSpPr>
      </xdr:nvSpPr>
      <xdr:spPr bwMode="auto">
        <a:xfrm>
          <a:off x="9039225" y="2457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304800</xdr:colOff>
      <xdr:row>281</xdr:row>
      <xdr:rowOff>304800</xdr:rowOff>
    </xdr:to>
    <xdr:sp macro="" textlink="">
      <xdr:nvSpPr>
        <xdr:cNvPr id="205" name="AutoShape 319" descr="https://bus.gov.ru/assets/images/icons/inbox.svg"/>
        <xdr:cNvSpPr>
          <a:spLocks noChangeAspect="1" noChangeArrowheads="1"/>
        </xdr:cNvSpPr>
      </xdr:nvSpPr>
      <xdr:spPr bwMode="auto">
        <a:xfrm>
          <a:off x="5915025" y="701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304800</xdr:colOff>
      <xdr:row>281</xdr:row>
      <xdr:rowOff>304800</xdr:rowOff>
    </xdr:to>
    <xdr:sp macro="" textlink="">
      <xdr:nvSpPr>
        <xdr:cNvPr id="206" name="AutoShape 320" descr="https://bus.gov.ru/assets/images/icons/coffee.svg"/>
        <xdr:cNvSpPr>
          <a:spLocks noChangeAspect="1" noChangeArrowheads="1"/>
        </xdr:cNvSpPr>
      </xdr:nvSpPr>
      <xdr:spPr bwMode="auto">
        <a:xfrm>
          <a:off x="6724650" y="701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304800</xdr:colOff>
      <xdr:row>281</xdr:row>
      <xdr:rowOff>304800</xdr:rowOff>
    </xdr:to>
    <xdr:sp macro="" textlink="">
      <xdr:nvSpPr>
        <xdr:cNvPr id="207" name="AutoShape 321" descr="https://bus.gov.ru/assets/images/icons/wheelchair.svg"/>
        <xdr:cNvSpPr>
          <a:spLocks noChangeAspect="1" noChangeArrowheads="1"/>
        </xdr:cNvSpPr>
      </xdr:nvSpPr>
      <xdr:spPr bwMode="auto">
        <a:xfrm>
          <a:off x="7534275" y="701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281</xdr:row>
      <xdr:rowOff>0</xdr:rowOff>
    </xdr:from>
    <xdr:to>
      <xdr:col>5</xdr:col>
      <xdr:colOff>304800</xdr:colOff>
      <xdr:row>281</xdr:row>
      <xdr:rowOff>304800</xdr:rowOff>
    </xdr:to>
    <xdr:sp macro="" textlink="">
      <xdr:nvSpPr>
        <xdr:cNvPr id="208" name="AutoShape 322" descr="https://bus.gov.ru/assets/images/icons/tie.svg"/>
        <xdr:cNvSpPr>
          <a:spLocks noChangeAspect="1" noChangeArrowheads="1"/>
        </xdr:cNvSpPr>
      </xdr:nvSpPr>
      <xdr:spPr bwMode="auto">
        <a:xfrm>
          <a:off x="8248650" y="701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304800</xdr:colOff>
      <xdr:row>281</xdr:row>
      <xdr:rowOff>304800</xdr:rowOff>
    </xdr:to>
    <xdr:sp macro="" textlink="">
      <xdr:nvSpPr>
        <xdr:cNvPr id="209" name="AutoShape 323" descr="https://bus.gov.ru/assets/images/icons/like.svg"/>
        <xdr:cNvSpPr>
          <a:spLocks noChangeAspect="1" noChangeArrowheads="1"/>
        </xdr:cNvSpPr>
      </xdr:nvSpPr>
      <xdr:spPr bwMode="auto">
        <a:xfrm>
          <a:off x="9039225" y="701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548</xdr:row>
      <xdr:rowOff>0</xdr:rowOff>
    </xdr:from>
    <xdr:to>
      <xdr:col>2</xdr:col>
      <xdr:colOff>304800</xdr:colOff>
      <xdr:row>548</xdr:row>
      <xdr:rowOff>304800</xdr:rowOff>
    </xdr:to>
    <xdr:sp macro="" textlink="">
      <xdr:nvSpPr>
        <xdr:cNvPr id="210" name="AutoShape 329" descr="https://bus.gov.ru/assets/images/icons/inbox.svg"/>
        <xdr:cNvSpPr>
          <a:spLocks noChangeAspect="1" noChangeArrowheads="1"/>
        </xdr:cNvSpPr>
      </xdr:nvSpPr>
      <xdr:spPr bwMode="auto">
        <a:xfrm>
          <a:off x="5915025" y="467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548</xdr:row>
      <xdr:rowOff>0</xdr:rowOff>
    </xdr:from>
    <xdr:to>
      <xdr:col>3</xdr:col>
      <xdr:colOff>304800</xdr:colOff>
      <xdr:row>548</xdr:row>
      <xdr:rowOff>304800</xdr:rowOff>
    </xdr:to>
    <xdr:sp macro="" textlink="">
      <xdr:nvSpPr>
        <xdr:cNvPr id="211" name="AutoShape 330" descr="https://bus.gov.ru/assets/images/icons/coffee.svg"/>
        <xdr:cNvSpPr>
          <a:spLocks noChangeAspect="1" noChangeArrowheads="1"/>
        </xdr:cNvSpPr>
      </xdr:nvSpPr>
      <xdr:spPr bwMode="auto">
        <a:xfrm>
          <a:off x="6724650" y="467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548</xdr:row>
      <xdr:rowOff>0</xdr:rowOff>
    </xdr:from>
    <xdr:to>
      <xdr:col>4</xdr:col>
      <xdr:colOff>304800</xdr:colOff>
      <xdr:row>548</xdr:row>
      <xdr:rowOff>304800</xdr:rowOff>
    </xdr:to>
    <xdr:sp macro="" textlink="">
      <xdr:nvSpPr>
        <xdr:cNvPr id="212" name="AutoShape 331" descr="https://bus.gov.ru/assets/images/icons/wheelchair.svg"/>
        <xdr:cNvSpPr>
          <a:spLocks noChangeAspect="1" noChangeArrowheads="1"/>
        </xdr:cNvSpPr>
      </xdr:nvSpPr>
      <xdr:spPr bwMode="auto">
        <a:xfrm>
          <a:off x="7534275" y="467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548</xdr:row>
      <xdr:rowOff>0</xdr:rowOff>
    </xdr:from>
    <xdr:to>
      <xdr:col>5</xdr:col>
      <xdr:colOff>304800</xdr:colOff>
      <xdr:row>548</xdr:row>
      <xdr:rowOff>304800</xdr:rowOff>
    </xdr:to>
    <xdr:sp macro="" textlink="">
      <xdr:nvSpPr>
        <xdr:cNvPr id="213" name="AutoShape 332" descr="https://bus.gov.ru/assets/images/icons/tie.svg"/>
        <xdr:cNvSpPr>
          <a:spLocks noChangeAspect="1" noChangeArrowheads="1"/>
        </xdr:cNvSpPr>
      </xdr:nvSpPr>
      <xdr:spPr bwMode="auto">
        <a:xfrm>
          <a:off x="8248650" y="467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548</xdr:row>
      <xdr:rowOff>0</xdr:rowOff>
    </xdr:from>
    <xdr:to>
      <xdr:col>6</xdr:col>
      <xdr:colOff>304800</xdr:colOff>
      <xdr:row>548</xdr:row>
      <xdr:rowOff>304800</xdr:rowOff>
    </xdr:to>
    <xdr:sp macro="" textlink="">
      <xdr:nvSpPr>
        <xdr:cNvPr id="214" name="AutoShape 333" descr="https://bus.gov.ru/assets/images/icons/like.svg"/>
        <xdr:cNvSpPr>
          <a:spLocks noChangeAspect="1" noChangeArrowheads="1"/>
        </xdr:cNvSpPr>
      </xdr:nvSpPr>
      <xdr:spPr bwMode="auto">
        <a:xfrm>
          <a:off x="9039225" y="467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603</xdr:row>
      <xdr:rowOff>0</xdr:rowOff>
    </xdr:from>
    <xdr:to>
      <xdr:col>2</xdr:col>
      <xdr:colOff>304800</xdr:colOff>
      <xdr:row>603</xdr:row>
      <xdr:rowOff>304800</xdr:rowOff>
    </xdr:to>
    <xdr:sp macro="" textlink="">
      <xdr:nvSpPr>
        <xdr:cNvPr id="215" name="AutoShape 339" descr="https://bus.gov.ru/assets/images/icons/inbox.svg"/>
        <xdr:cNvSpPr>
          <a:spLocks noChangeAspect="1" noChangeArrowheads="1"/>
        </xdr:cNvSpPr>
      </xdr:nvSpPr>
      <xdr:spPr bwMode="auto">
        <a:xfrm>
          <a:off x="5915025" y="16418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304800</xdr:colOff>
      <xdr:row>603</xdr:row>
      <xdr:rowOff>304800</xdr:rowOff>
    </xdr:to>
    <xdr:sp macro="" textlink="">
      <xdr:nvSpPr>
        <xdr:cNvPr id="216" name="AutoShape 340" descr="https://bus.gov.ru/assets/images/icons/coffee.svg"/>
        <xdr:cNvSpPr>
          <a:spLocks noChangeAspect="1" noChangeArrowheads="1"/>
        </xdr:cNvSpPr>
      </xdr:nvSpPr>
      <xdr:spPr bwMode="auto">
        <a:xfrm>
          <a:off x="6724650" y="16418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603</xdr:row>
      <xdr:rowOff>0</xdr:rowOff>
    </xdr:from>
    <xdr:to>
      <xdr:col>4</xdr:col>
      <xdr:colOff>304800</xdr:colOff>
      <xdr:row>603</xdr:row>
      <xdr:rowOff>304800</xdr:rowOff>
    </xdr:to>
    <xdr:sp macro="" textlink="">
      <xdr:nvSpPr>
        <xdr:cNvPr id="217" name="AutoShape 341" descr="https://bus.gov.ru/assets/images/icons/wheelchair.svg"/>
        <xdr:cNvSpPr>
          <a:spLocks noChangeAspect="1" noChangeArrowheads="1"/>
        </xdr:cNvSpPr>
      </xdr:nvSpPr>
      <xdr:spPr bwMode="auto">
        <a:xfrm>
          <a:off x="7534275" y="16418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603</xdr:row>
      <xdr:rowOff>0</xdr:rowOff>
    </xdr:from>
    <xdr:to>
      <xdr:col>5</xdr:col>
      <xdr:colOff>304800</xdr:colOff>
      <xdr:row>603</xdr:row>
      <xdr:rowOff>304800</xdr:rowOff>
    </xdr:to>
    <xdr:sp macro="" textlink="">
      <xdr:nvSpPr>
        <xdr:cNvPr id="218" name="AutoShape 342" descr="https://bus.gov.ru/assets/images/icons/tie.svg"/>
        <xdr:cNvSpPr>
          <a:spLocks noChangeAspect="1" noChangeArrowheads="1"/>
        </xdr:cNvSpPr>
      </xdr:nvSpPr>
      <xdr:spPr bwMode="auto">
        <a:xfrm>
          <a:off x="8248650" y="16418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603</xdr:row>
      <xdr:rowOff>0</xdr:rowOff>
    </xdr:from>
    <xdr:to>
      <xdr:col>6</xdr:col>
      <xdr:colOff>304800</xdr:colOff>
      <xdr:row>603</xdr:row>
      <xdr:rowOff>304800</xdr:rowOff>
    </xdr:to>
    <xdr:sp macro="" textlink="">
      <xdr:nvSpPr>
        <xdr:cNvPr id="219" name="AutoShape 343" descr="https://bus.gov.ru/assets/images/icons/like.svg"/>
        <xdr:cNvSpPr>
          <a:spLocks noChangeAspect="1" noChangeArrowheads="1"/>
        </xdr:cNvSpPr>
      </xdr:nvSpPr>
      <xdr:spPr bwMode="auto">
        <a:xfrm>
          <a:off x="9039225" y="16418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304800</xdr:colOff>
      <xdr:row>732</xdr:row>
      <xdr:rowOff>304800</xdr:rowOff>
    </xdr:to>
    <xdr:sp macro="" textlink="">
      <xdr:nvSpPr>
        <xdr:cNvPr id="220" name="AutoShape 344" descr="https://bus.gov.ru/assets/images/icons/inbox.svg"/>
        <xdr:cNvSpPr>
          <a:spLocks noChangeAspect="1" noChangeArrowheads="1"/>
        </xdr:cNvSpPr>
      </xdr:nvSpPr>
      <xdr:spPr bwMode="auto">
        <a:xfrm>
          <a:off x="5915025" y="847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732</xdr:row>
      <xdr:rowOff>0</xdr:rowOff>
    </xdr:from>
    <xdr:to>
      <xdr:col>4</xdr:col>
      <xdr:colOff>304800</xdr:colOff>
      <xdr:row>732</xdr:row>
      <xdr:rowOff>304800</xdr:rowOff>
    </xdr:to>
    <xdr:sp macro="" textlink="">
      <xdr:nvSpPr>
        <xdr:cNvPr id="221" name="AutoShape 346" descr="https://bus.gov.ru/assets/images/icons/wheelchair.svg"/>
        <xdr:cNvSpPr>
          <a:spLocks noChangeAspect="1" noChangeArrowheads="1"/>
        </xdr:cNvSpPr>
      </xdr:nvSpPr>
      <xdr:spPr bwMode="auto">
        <a:xfrm>
          <a:off x="7534275" y="847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732</xdr:row>
      <xdr:rowOff>0</xdr:rowOff>
    </xdr:from>
    <xdr:to>
      <xdr:col>5</xdr:col>
      <xdr:colOff>304800</xdr:colOff>
      <xdr:row>732</xdr:row>
      <xdr:rowOff>304800</xdr:rowOff>
    </xdr:to>
    <xdr:sp macro="" textlink="">
      <xdr:nvSpPr>
        <xdr:cNvPr id="222" name="AutoShape 347" descr="https://bus.gov.ru/assets/images/icons/tie.svg"/>
        <xdr:cNvSpPr>
          <a:spLocks noChangeAspect="1" noChangeArrowheads="1"/>
        </xdr:cNvSpPr>
      </xdr:nvSpPr>
      <xdr:spPr bwMode="auto">
        <a:xfrm>
          <a:off x="8248650" y="847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304800</xdr:colOff>
      <xdr:row>732</xdr:row>
      <xdr:rowOff>304800</xdr:rowOff>
    </xdr:to>
    <xdr:sp macro="" textlink="">
      <xdr:nvSpPr>
        <xdr:cNvPr id="223" name="AutoShape 348" descr="https://bus.gov.ru/assets/images/icons/like.svg"/>
        <xdr:cNvSpPr>
          <a:spLocks noChangeAspect="1" noChangeArrowheads="1"/>
        </xdr:cNvSpPr>
      </xdr:nvSpPr>
      <xdr:spPr bwMode="auto">
        <a:xfrm>
          <a:off x="9039225" y="847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710</xdr:row>
      <xdr:rowOff>0</xdr:rowOff>
    </xdr:from>
    <xdr:to>
      <xdr:col>2</xdr:col>
      <xdr:colOff>304800</xdr:colOff>
      <xdr:row>710</xdr:row>
      <xdr:rowOff>304800</xdr:rowOff>
    </xdr:to>
    <xdr:sp macro="" textlink="">
      <xdr:nvSpPr>
        <xdr:cNvPr id="224" name="AutoShape 369" descr="https://bus.gov.ru/assets/images/icons/inbox.svg"/>
        <xdr:cNvSpPr>
          <a:spLocks noChangeAspect="1" noChangeArrowheads="1"/>
        </xdr:cNvSpPr>
      </xdr:nvSpPr>
      <xdr:spPr bwMode="auto">
        <a:xfrm>
          <a:off x="5915025" y="24481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710</xdr:row>
      <xdr:rowOff>0</xdr:rowOff>
    </xdr:from>
    <xdr:to>
      <xdr:col>4</xdr:col>
      <xdr:colOff>304800</xdr:colOff>
      <xdr:row>710</xdr:row>
      <xdr:rowOff>304800</xdr:rowOff>
    </xdr:to>
    <xdr:sp macro="" textlink="">
      <xdr:nvSpPr>
        <xdr:cNvPr id="225" name="AutoShape 371" descr="https://bus.gov.ru/assets/images/icons/wheelchair.svg"/>
        <xdr:cNvSpPr>
          <a:spLocks noChangeAspect="1" noChangeArrowheads="1"/>
        </xdr:cNvSpPr>
      </xdr:nvSpPr>
      <xdr:spPr bwMode="auto">
        <a:xfrm>
          <a:off x="7534275" y="24481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710</xdr:row>
      <xdr:rowOff>0</xdr:rowOff>
    </xdr:from>
    <xdr:to>
      <xdr:col>5</xdr:col>
      <xdr:colOff>304800</xdr:colOff>
      <xdr:row>710</xdr:row>
      <xdr:rowOff>304800</xdr:rowOff>
    </xdr:to>
    <xdr:sp macro="" textlink="">
      <xdr:nvSpPr>
        <xdr:cNvPr id="226" name="AutoShape 372" descr="https://bus.gov.ru/assets/images/icons/tie.svg"/>
        <xdr:cNvSpPr>
          <a:spLocks noChangeAspect="1" noChangeArrowheads="1"/>
        </xdr:cNvSpPr>
      </xdr:nvSpPr>
      <xdr:spPr bwMode="auto">
        <a:xfrm>
          <a:off x="8248650" y="24481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710</xdr:row>
      <xdr:rowOff>0</xdr:rowOff>
    </xdr:from>
    <xdr:to>
      <xdr:col>6</xdr:col>
      <xdr:colOff>304800</xdr:colOff>
      <xdr:row>710</xdr:row>
      <xdr:rowOff>304800</xdr:rowOff>
    </xdr:to>
    <xdr:sp macro="" textlink="">
      <xdr:nvSpPr>
        <xdr:cNvPr id="227" name="AutoShape 373" descr="https://bus.gov.ru/assets/images/icons/like.svg"/>
        <xdr:cNvSpPr>
          <a:spLocks noChangeAspect="1" noChangeArrowheads="1"/>
        </xdr:cNvSpPr>
      </xdr:nvSpPr>
      <xdr:spPr bwMode="auto">
        <a:xfrm>
          <a:off x="9039225" y="24481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677</xdr:row>
      <xdr:rowOff>0</xdr:rowOff>
    </xdr:from>
    <xdr:to>
      <xdr:col>2</xdr:col>
      <xdr:colOff>304800</xdr:colOff>
      <xdr:row>677</xdr:row>
      <xdr:rowOff>304800</xdr:rowOff>
    </xdr:to>
    <xdr:sp macro="" textlink="">
      <xdr:nvSpPr>
        <xdr:cNvPr id="228" name="AutoShape 374" descr="https://bus.gov.ru/assets/images/icons/inbox.svg"/>
        <xdr:cNvSpPr>
          <a:spLocks noChangeAspect="1" noChangeArrowheads="1"/>
        </xdr:cNvSpPr>
      </xdr:nvSpPr>
      <xdr:spPr bwMode="auto">
        <a:xfrm>
          <a:off x="5915025" y="31514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677</xdr:row>
      <xdr:rowOff>0</xdr:rowOff>
    </xdr:from>
    <xdr:to>
      <xdr:col>3</xdr:col>
      <xdr:colOff>304800</xdr:colOff>
      <xdr:row>677</xdr:row>
      <xdr:rowOff>304800</xdr:rowOff>
    </xdr:to>
    <xdr:sp macro="" textlink="">
      <xdr:nvSpPr>
        <xdr:cNvPr id="229" name="AutoShape 375" descr="https://bus.gov.ru/assets/images/icons/coffee.svg"/>
        <xdr:cNvSpPr>
          <a:spLocks noChangeAspect="1" noChangeArrowheads="1"/>
        </xdr:cNvSpPr>
      </xdr:nvSpPr>
      <xdr:spPr bwMode="auto">
        <a:xfrm>
          <a:off x="6724650" y="31514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677</xdr:row>
      <xdr:rowOff>0</xdr:rowOff>
    </xdr:from>
    <xdr:to>
      <xdr:col>4</xdr:col>
      <xdr:colOff>304800</xdr:colOff>
      <xdr:row>677</xdr:row>
      <xdr:rowOff>304800</xdr:rowOff>
    </xdr:to>
    <xdr:sp macro="" textlink="">
      <xdr:nvSpPr>
        <xdr:cNvPr id="230" name="AutoShape 376" descr="https://bus.gov.ru/assets/images/icons/wheelchair.svg"/>
        <xdr:cNvSpPr>
          <a:spLocks noChangeAspect="1" noChangeArrowheads="1"/>
        </xdr:cNvSpPr>
      </xdr:nvSpPr>
      <xdr:spPr bwMode="auto">
        <a:xfrm>
          <a:off x="7534275" y="31514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677</xdr:row>
      <xdr:rowOff>0</xdr:rowOff>
    </xdr:from>
    <xdr:to>
      <xdr:col>5</xdr:col>
      <xdr:colOff>304800</xdr:colOff>
      <xdr:row>677</xdr:row>
      <xdr:rowOff>304800</xdr:rowOff>
    </xdr:to>
    <xdr:sp macro="" textlink="">
      <xdr:nvSpPr>
        <xdr:cNvPr id="231" name="AutoShape 377" descr="https://bus.gov.ru/assets/images/icons/tie.svg"/>
        <xdr:cNvSpPr>
          <a:spLocks noChangeAspect="1" noChangeArrowheads="1"/>
        </xdr:cNvSpPr>
      </xdr:nvSpPr>
      <xdr:spPr bwMode="auto">
        <a:xfrm>
          <a:off x="8248650" y="31514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304800</xdr:colOff>
      <xdr:row>677</xdr:row>
      <xdr:rowOff>304800</xdr:rowOff>
    </xdr:to>
    <xdr:sp macro="" textlink="">
      <xdr:nvSpPr>
        <xdr:cNvPr id="232" name="AutoShape 378" descr="https://bus.gov.ru/assets/images/icons/like.svg"/>
        <xdr:cNvSpPr>
          <a:spLocks noChangeAspect="1" noChangeArrowheads="1"/>
        </xdr:cNvSpPr>
      </xdr:nvSpPr>
      <xdr:spPr bwMode="auto">
        <a:xfrm>
          <a:off x="9039225" y="31514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672</xdr:row>
      <xdr:rowOff>0</xdr:rowOff>
    </xdr:from>
    <xdr:to>
      <xdr:col>3</xdr:col>
      <xdr:colOff>304800</xdr:colOff>
      <xdr:row>672</xdr:row>
      <xdr:rowOff>304800</xdr:rowOff>
    </xdr:to>
    <xdr:sp macro="" textlink="">
      <xdr:nvSpPr>
        <xdr:cNvPr id="233" name="AutoShape 380" descr="https://bus.gov.ru/assets/images/icons/coffee.svg"/>
        <xdr:cNvSpPr>
          <a:spLocks noChangeAspect="1" noChangeArrowheads="1"/>
        </xdr:cNvSpPr>
      </xdr:nvSpPr>
      <xdr:spPr bwMode="auto">
        <a:xfrm>
          <a:off x="6724650" y="27319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672</xdr:row>
      <xdr:rowOff>0</xdr:rowOff>
    </xdr:from>
    <xdr:to>
      <xdr:col>4</xdr:col>
      <xdr:colOff>304800</xdr:colOff>
      <xdr:row>672</xdr:row>
      <xdr:rowOff>304800</xdr:rowOff>
    </xdr:to>
    <xdr:sp macro="" textlink="">
      <xdr:nvSpPr>
        <xdr:cNvPr id="234" name="AutoShape 381" descr="https://bus.gov.ru/assets/images/icons/wheelchair.svg"/>
        <xdr:cNvSpPr>
          <a:spLocks noChangeAspect="1" noChangeArrowheads="1"/>
        </xdr:cNvSpPr>
      </xdr:nvSpPr>
      <xdr:spPr bwMode="auto">
        <a:xfrm>
          <a:off x="7534275" y="27319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672</xdr:row>
      <xdr:rowOff>0</xdr:rowOff>
    </xdr:from>
    <xdr:to>
      <xdr:col>5</xdr:col>
      <xdr:colOff>304800</xdr:colOff>
      <xdr:row>672</xdr:row>
      <xdr:rowOff>304800</xdr:rowOff>
    </xdr:to>
    <xdr:sp macro="" textlink="">
      <xdr:nvSpPr>
        <xdr:cNvPr id="235" name="AutoShape 382" descr="https://bus.gov.ru/assets/images/icons/tie.svg"/>
        <xdr:cNvSpPr>
          <a:spLocks noChangeAspect="1" noChangeArrowheads="1"/>
        </xdr:cNvSpPr>
      </xdr:nvSpPr>
      <xdr:spPr bwMode="auto">
        <a:xfrm>
          <a:off x="8248650" y="27319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672</xdr:row>
      <xdr:rowOff>0</xdr:rowOff>
    </xdr:from>
    <xdr:to>
      <xdr:col>6</xdr:col>
      <xdr:colOff>304800</xdr:colOff>
      <xdr:row>672</xdr:row>
      <xdr:rowOff>304800</xdr:rowOff>
    </xdr:to>
    <xdr:sp macro="" textlink="">
      <xdr:nvSpPr>
        <xdr:cNvPr id="236" name="AutoShape 383" descr="https://bus.gov.ru/assets/images/icons/like.svg"/>
        <xdr:cNvSpPr>
          <a:spLocks noChangeAspect="1" noChangeArrowheads="1"/>
        </xdr:cNvSpPr>
      </xdr:nvSpPr>
      <xdr:spPr bwMode="auto">
        <a:xfrm>
          <a:off x="9039225" y="27319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304800</xdr:colOff>
      <xdr:row>314</xdr:row>
      <xdr:rowOff>304800</xdr:rowOff>
    </xdr:to>
    <xdr:sp macro="" textlink="">
      <xdr:nvSpPr>
        <xdr:cNvPr id="237" name="AutoShape 389" descr="https://bus.gov.ru/assets/images/icons/inbox.svg"/>
        <xdr:cNvSpPr>
          <a:spLocks noChangeAspect="1" noChangeArrowheads="1"/>
        </xdr:cNvSpPr>
      </xdr:nvSpPr>
      <xdr:spPr bwMode="auto">
        <a:xfrm>
          <a:off x="5915025" y="26881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314</xdr:row>
      <xdr:rowOff>0</xdr:rowOff>
    </xdr:from>
    <xdr:to>
      <xdr:col>3</xdr:col>
      <xdr:colOff>304800</xdr:colOff>
      <xdr:row>314</xdr:row>
      <xdr:rowOff>304800</xdr:rowOff>
    </xdr:to>
    <xdr:sp macro="" textlink="">
      <xdr:nvSpPr>
        <xdr:cNvPr id="238" name="AutoShape 390" descr="https://bus.gov.ru/assets/images/icons/coffee.svg"/>
        <xdr:cNvSpPr>
          <a:spLocks noChangeAspect="1" noChangeArrowheads="1"/>
        </xdr:cNvSpPr>
      </xdr:nvSpPr>
      <xdr:spPr bwMode="auto">
        <a:xfrm>
          <a:off x="6724650" y="26881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304800</xdr:colOff>
      <xdr:row>314</xdr:row>
      <xdr:rowOff>304800</xdr:rowOff>
    </xdr:to>
    <xdr:sp macro="" textlink="">
      <xdr:nvSpPr>
        <xdr:cNvPr id="239" name="AutoShape 392" descr="https://bus.gov.ru/assets/images/icons/tie.svg"/>
        <xdr:cNvSpPr>
          <a:spLocks noChangeAspect="1" noChangeArrowheads="1"/>
        </xdr:cNvSpPr>
      </xdr:nvSpPr>
      <xdr:spPr bwMode="auto">
        <a:xfrm>
          <a:off x="8248650" y="26881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304800</xdr:colOff>
      <xdr:row>314</xdr:row>
      <xdr:rowOff>304800</xdr:rowOff>
    </xdr:to>
    <xdr:sp macro="" textlink="">
      <xdr:nvSpPr>
        <xdr:cNvPr id="240" name="AutoShape 393" descr="https://bus.gov.ru/assets/images/icons/like.svg"/>
        <xdr:cNvSpPr>
          <a:spLocks noChangeAspect="1" noChangeArrowheads="1"/>
        </xdr:cNvSpPr>
      </xdr:nvSpPr>
      <xdr:spPr bwMode="auto">
        <a:xfrm>
          <a:off x="9039225" y="26881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304800</xdr:colOff>
      <xdr:row>746</xdr:row>
      <xdr:rowOff>304800</xdr:rowOff>
    </xdr:to>
    <xdr:sp macro="" textlink="">
      <xdr:nvSpPr>
        <xdr:cNvPr id="241" name="AutoShape 394" descr="https://bus.gov.ru/assets/images/icons/inbox.svg"/>
        <xdr:cNvSpPr>
          <a:spLocks noChangeAspect="1" noChangeArrowheads="1"/>
        </xdr:cNvSpPr>
      </xdr:nvSpPr>
      <xdr:spPr bwMode="auto">
        <a:xfrm>
          <a:off x="5915025" y="36276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304800</xdr:colOff>
      <xdr:row>746</xdr:row>
      <xdr:rowOff>304800</xdr:rowOff>
    </xdr:to>
    <xdr:sp macro="" textlink="">
      <xdr:nvSpPr>
        <xdr:cNvPr id="242" name="AutoShape 395" descr="https://bus.gov.ru/assets/images/icons/coffee.svg"/>
        <xdr:cNvSpPr>
          <a:spLocks noChangeAspect="1" noChangeArrowheads="1"/>
        </xdr:cNvSpPr>
      </xdr:nvSpPr>
      <xdr:spPr bwMode="auto">
        <a:xfrm>
          <a:off x="6724650" y="36276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304800</xdr:colOff>
      <xdr:row>746</xdr:row>
      <xdr:rowOff>304800</xdr:rowOff>
    </xdr:to>
    <xdr:sp macro="" textlink="">
      <xdr:nvSpPr>
        <xdr:cNvPr id="243" name="AutoShape 396" descr="https://bus.gov.ru/assets/images/icons/wheelchair.svg"/>
        <xdr:cNvSpPr>
          <a:spLocks noChangeAspect="1" noChangeArrowheads="1"/>
        </xdr:cNvSpPr>
      </xdr:nvSpPr>
      <xdr:spPr bwMode="auto">
        <a:xfrm>
          <a:off x="7534275" y="36276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304800</xdr:colOff>
      <xdr:row>746</xdr:row>
      <xdr:rowOff>304800</xdr:rowOff>
    </xdr:to>
    <xdr:sp macro="" textlink="">
      <xdr:nvSpPr>
        <xdr:cNvPr id="244" name="AutoShape 397" descr="https://bus.gov.ru/assets/images/icons/tie.svg"/>
        <xdr:cNvSpPr>
          <a:spLocks noChangeAspect="1" noChangeArrowheads="1"/>
        </xdr:cNvSpPr>
      </xdr:nvSpPr>
      <xdr:spPr bwMode="auto">
        <a:xfrm>
          <a:off x="8248650" y="36276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746</xdr:row>
      <xdr:rowOff>0</xdr:rowOff>
    </xdr:from>
    <xdr:to>
      <xdr:col>6</xdr:col>
      <xdr:colOff>304800</xdr:colOff>
      <xdr:row>746</xdr:row>
      <xdr:rowOff>304800</xdr:rowOff>
    </xdr:to>
    <xdr:sp macro="" textlink="">
      <xdr:nvSpPr>
        <xdr:cNvPr id="245" name="AutoShape 398" descr="https://bus.gov.ru/assets/images/icons/like.svg"/>
        <xdr:cNvSpPr>
          <a:spLocks noChangeAspect="1" noChangeArrowheads="1"/>
        </xdr:cNvSpPr>
      </xdr:nvSpPr>
      <xdr:spPr bwMode="auto">
        <a:xfrm>
          <a:off x="9039225" y="36276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684</xdr:row>
      <xdr:rowOff>0</xdr:rowOff>
    </xdr:from>
    <xdr:to>
      <xdr:col>2</xdr:col>
      <xdr:colOff>304800</xdr:colOff>
      <xdr:row>684</xdr:row>
      <xdr:rowOff>304800</xdr:rowOff>
    </xdr:to>
    <xdr:sp macro="" textlink="">
      <xdr:nvSpPr>
        <xdr:cNvPr id="246" name="AutoShape 399" descr="https://bus.gov.ru/assets/images/icons/inbox.svg"/>
        <xdr:cNvSpPr>
          <a:spLocks noChangeAspect="1" noChangeArrowheads="1"/>
        </xdr:cNvSpPr>
      </xdr:nvSpPr>
      <xdr:spPr bwMode="auto">
        <a:xfrm>
          <a:off x="5915025" y="16665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684</xdr:row>
      <xdr:rowOff>0</xdr:rowOff>
    </xdr:from>
    <xdr:to>
      <xdr:col>3</xdr:col>
      <xdr:colOff>304800</xdr:colOff>
      <xdr:row>684</xdr:row>
      <xdr:rowOff>304800</xdr:rowOff>
    </xdr:to>
    <xdr:sp macro="" textlink="">
      <xdr:nvSpPr>
        <xdr:cNvPr id="247" name="AutoShape 400" descr="https://bus.gov.ru/assets/images/icons/coffee.svg"/>
        <xdr:cNvSpPr>
          <a:spLocks noChangeAspect="1" noChangeArrowheads="1"/>
        </xdr:cNvSpPr>
      </xdr:nvSpPr>
      <xdr:spPr bwMode="auto">
        <a:xfrm>
          <a:off x="6724650" y="16665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684</xdr:row>
      <xdr:rowOff>0</xdr:rowOff>
    </xdr:from>
    <xdr:to>
      <xdr:col>4</xdr:col>
      <xdr:colOff>304800</xdr:colOff>
      <xdr:row>684</xdr:row>
      <xdr:rowOff>304800</xdr:rowOff>
    </xdr:to>
    <xdr:sp macro="" textlink="">
      <xdr:nvSpPr>
        <xdr:cNvPr id="248" name="AutoShape 401" descr="https://bus.gov.ru/assets/images/icons/wheelchair.svg"/>
        <xdr:cNvSpPr>
          <a:spLocks noChangeAspect="1" noChangeArrowheads="1"/>
        </xdr:cNvSpPr>
      </xdr:nvSpPr>
      <xdr:spPr bwMode="auto">
        <a:xfrm>
          <a:off x="7534275" y="16665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684</xdr:row>
      <xdr:rowOff>0</xdr:rowOff>
    </xdr:from>
    <xdr:to>
      <xdr:col>5</xdr:col>
      <xdr:colOff>304800</xdr:colOff>
      <xdr:row>684</xdr:row>
      <xdr:rowOff>304800</xdr:rowOff>
    </xdr:to>
    <xdr:sp macro="" textlink="">
      <xdr:nvSpPr>
        <xdr:cNvPr id="249" name="AutoShape 402" descr="https://bus.gov.ru/assets/images/icons/tie.svg"/>
        <xdr:cNvSpPr>
          <a:spLocks noChangeAspect="1" noChangeArrowheads="1"/>
        </xdr:cNvSpPr>
      </xdr:nvSpPr>
      <xdr:spPr bwMode="auto">
        <a:xfrm>
          <a:off x="8248650" y="16665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684</xdr:row>
      <xdr:rowOff>0</xdr:rowOff>
    </xdr:from>
    <xdr:to>
      <xdr:col>6</xdr:col>
      <xdr:colOff>304800</xdr:colOff>
      <xdr:row>684</xdr:row>
      <xdr:rowOff>304800</xdr:rowOff>
    </xdr:to>
    <xdr:sp macro="" textlink="">
      <xdr:nvSpPr>
        <xdr:cNvPr id="250" name="AutoShape 403" descr="https://bus.gov.ru/assets/images/icons/like.svg"/>
        <xdr:cNvSpPr>
          <a:spLocks noChangeAspect="1" noChangeArrowheads="1"/>
        </xdr:cNvSpPr>
      </xdr:nvSpPr>
      <xdr:spPr bwMode="auto">
        <a:xfrm>
          <a:off x="9039225" y="16665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660</xdr:row>
      <xdr:rowOff>0</xdr:rowOff>
    </xdr:from>
    <xdr:to>
      <xdr:col>2</xdr:col>
      <xdr:colOff>304800</xdr:colOff>
      <xdr:row>660</xdr:row>
      <xdr:rowOff>304800</xdr:rowOff>
    </xdr:to>
    <xdr:sp macro="" textlink="">
      <xdr:nvSpPr>
        <xdr:cNvPr id="251" name="AutoShape 404" descr="https://bus.gov.ru/assets/images/icons/inbox.svg"/>
        <xdr:cNvSpPr>
          <a:spLocks noChangeAspect="1" noChangeArrowheads="1"/>
        </xdr:cNvSpPr>
      </xdr:nvSpPr>
      <xdr:spPr bwMode="auto">
        <a:xfrm>
          <a:off x="5915025" y="25967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660</xdr:row>
      <xdr:rowOff>0</xdr:rowOff>
    </xdr:from>
    <xdr:to>
      <xdr:col>3</xdr:col>
      <xdr:colOff>304800</xdr:colOff>
      <xdr:row>660</xdr:row>
      <xdr:rowOff>304800</xdr:rowOff>
    </xdr:to>
    <xdr:sp macro="" textlink="">
      <xdr:nvSpPr>
        <xdr:cNvPr id="252" name="AutoShape 405" descr="https://bus.gov.ru/assets/images/icons/coffee.svg"/>
        <xdr:cNvSpPr>
          <a:spLocks noChangeAspect="1" noChangeArrowheads="1"/>
        </xdr:cNvSpPr>
      </xdr:nvSpPr>
      <xdr:spPr bwMode="auto">
        <a:xfrm>
          <a:off x="6724650" y="25967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660</xdr:row>
      <xdr:rowOff>0</xdr:rowOff>
    </xdr:from>
    <xdr:to>
      <xdr:col>4</xdr:col>
      <xdr:colOff>304800</xdr:colOff>
      <xdr:row>660</xdr:row>
      <xdr:rowOff>304800</xdr:rowOff>
    </xdr:to>
    <xdr:sp macro="" textlink="">
      <xdr:nvSpPr>
        <xdr:cNvPr id="253" name="AutoShape 406" descr="https://bus.gov.ru/assets/images/icons/wheelchair.svg"/>
        <xdr:cNvSpPr>
          <a:spLocks noChangeAspect="1" noChangeArrowheads="1"/>
        </xdr:cNvSpPr>
      </xdr:nvSpPr>
      <xdr:spPr bwMode="auto">
        <a:xfrm>
          <a:off x="7534275" y="25967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660</xdr:row>
      <xdr:rowOff>0</xdr:rowOff>
    </xdr:from>
    <xdr:to>
      <xdr:col>5</xdr:col>
      <xdr:colOff>304800</xdr:colOff>
      <xdr:row>660</xdr:row>
      <xdr:rowOff>304800</xdr:rowOff>
    </xdr:to>
    <xdr:sp macro="" textlink="">
      <xdr:nvSpPr>
        <xdr:cNvPr id="254" name="AutoShape 407" descr="https://bus.gov.ru/assets/images/icons/tie.svg"/>
        <xdr:cNvSpPr>
          <a:spLocks noChangeAspect="1" noChangeArrowheads="1"/>
        </xdr:cNvSpPr>
      </xdr:nvSpPr>
      <xdr:spPr bwMode="auto">
        <a:xfrm>
          <a:off x="8248650" y="25967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660</xdr:row>
      <xdr:rowOff>0</xdr:rowOff>
    </xdr:from>
    <xdr:to>
      <xdr:col>6</xdr:col>
      <xdr:colOff>304800</xdr:colOff>
      <xdr:row>660</xdr:row>
      <xdr:rowOff>304800</xdr:rowOff>
    </xdr:to>
    <xdr:sp macro="" textlink="">
      <xdr:nvSpPr>
        <xdr:cNvPr id="255" name="AutoShape 408" descr="https://bus.gov.ru/assets/images/icons/like.svg"/>
        <xdr:cNvSpPr>
          <a:spLocks noChangeAspect="1" noChangeArrowheads="1"/>
        </xdr:cNvSpPr>
      </xdr:nvSpPr>
      <xdr:spPr bwMode="auto">
        <a:xfrm>
          <a:off x="9039225" y="25967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304800</xdr:colOff>
      <xdr:row>800</xdr:row>
      <xdr:rowOff>304800</xdr:rowOff>
    </xdr:to>
    <xdr:sp macro="" textlink="">
      <xdr:nvSpPr>
        <xdr:cNvPr id="256" name="AutoShape 409" descr="https://bus.gov.ru/assets/images/icons/inbox.svg"/>
        <xdr:cNvSpPr>
          <a:spLocks noChangeAspect="1" noChangeArrowheads="1"/>
        </xdr:cNvSpPr>
      </xdr:nvSpPr>
      <xdr:spPr bwMode="auto">
        <a:xfrm>
          <a:off x="5915025" y="28424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800</xdr:row>
      <xdr:rowOff>0</xdr:rowOff>
    </xdr:from>
    <xdr:to>
      <xdr:col>3</xdr:col>
      <xdr:colOff>304800</xdr:colOff>
      <xdr:row>800</xdr:row>
      <xdr:rowOff>304800</xdr:rowOff>
    </xdr:to>
    <xdr:sp macro="" textlink="">
      <xdr:nvSpPr>
        <xdr:cNvPr id="257" name="AutoShape 410" descr="https://bus.gov.ru/assets/images/icons/coffee.svg"/>
        <xdr:cNvSpPr>
          <a:spLocks noChangeAspect="1" noChangeArrowheads="1"/>
        </xdr:cNvSpPr>
      </xdr:nvSpPr>
      <xdr:spPr bwMode="auto">
        <a:xfrm>
          <a:off x="6724650" y="28424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304800</xdr:colOff>
      <xdr:row>800</xdr:row>
      <xdr:rowOff>304800</xdr:rowOff>
    </xdr:to>
    <xdr:sp macro="" textlink="">
      <xdr:nvSpPr>
        <xdr:cNvPr id="258" name="AutoShape 411" descr="https://bus.gov.ru/assets/images/icons/wheelchair.svg"/>
        <xdr:cNvSpPr>
          <a:spLocks noChangeAspect="1" noChangeArrowheads="1"/>
        </xdr:cNvSpPr>
      </xdr:nvSpPr>
      <xdr:spPr bwMode="auto">
        <a:xfrm>
          <a:off x="7534275" y="28424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800</xdr:row>
      <xdr:rowOff>0</xdr:rowOff>
    </xdr:from>
    <xdr:to>
      <xdr:col>5</xdr:col>
      <xdr:colOff>304800</xdr:colOff>
      <xdr:row>800</xdr:row>
      <xdr:rowOff>304800</xdr:rowOff>
    </xdr:to>
    <xdr:sp macro="" textlink="">
      <xdr:nvSpPr>
        <xdr:cNvPr id="259" name="AutoShape 412" descr="https://bus.gov.ru/assets/images/icons/tie.svg"/>
        <xdr:cNvSpPr>
          <a:spLocks noChangeAspect="1" noChangeArrowheads="1"/>
        </xdr:cNvSpPr>
      </xdr:nvSpPr>
      <xdr:spPr bwMode="auto">
        <a:xfrm>
          <a:off x="8248650" y="28424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800</xdr:row>
      <xdr:rowOff>0</xdr:rowOff>
    </xdr:from>
    <xdr:to>
      <xdr:col>6</xdr:col>
      <xdr:colOff>304800</xdr:colOff>
      <xdr:row>800</xdr:row>
      <xdr:rowOff>304800</xdr:rowOff>
    </xdr:to>
    <xdr:sp macro="" textlink="">
      <xdr:nvSpPr>
        <xdr:cNvPr id="260" name="AutoShape 413" descr="https://bus.gov.ru/assets/images/icons/like.svg"/>
        <xdr:cNvSpPr>
          <a:spLocks noChangeAspect="1" noChangeArrowheads="1"/>
        </xdr:cNvSpPr>
      </xdr:nvSpPr>
      <xdr:spPr bwMode="auto">
        <a:xfrm>
          <a:off x="9039225" y="28424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590</xdr:row>
      <xdr:rowOff>0</xdr:rowOff>
    </xdr:from>
    <xdr:to>
      <xdr:col>2</xdr:col>
      <xdr:colOff>304800</xdr:colOff>
      <xdr:row>590</xdr:row>
      <xdr:rowOff>304800</xdr:rowOff>
    </xdr:to>
    <xdr:sp macro="" textlink="">
      <xdr:nvSpPr>
        <xdr:cNvPr id="261" name="AutoShape 414" descr="https://bus.gov.ru/assets/images/icons/inbox.svg"/>
        <xdr:cNvSpPr>
          <a:spLocks noChangeAspect="1" noChangeArrowheads="1"/>
        </xdr:cNvSpPr>
      </xdr:nvSpPr>
      <xdr:spPr bwMode="auto">
        <a:xfrm>
          <a:off x="5915025" y="32828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590</xdr:row>
      <xdr:rowOff>0</xdr:rowOff>
    </xdr:from>
    <xdr:to>
      <xdr:col>3</xdr:col>
      <xdr:colOff>304800</xdr:colOff>
      <xdr:row>590</xdr:row>
      <xdr:rowOff>304800</xdr:rowOff>
    </xdr:to>
    <xdr:sp macro="" textlink="">
      <xdr:nvSpPr>
        <xdr:cNvPr id="262" name="AutoShape 415" descr="https://bus.gov.ru/assets/images/icons/coffee.svg"/>
        <xdr:cNvSpPr>
          <a:spLocks noChangeAspect="1" noChangeArrowheads="1"/>
        </xdr:cNvSpPr>
      </xdr:nvSpPr>
      <xdr:spPr bwMode="auto">
        <a:xfrm>
          <a:off x="6724650" y="32828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590</xdr:row>
      <xdr:rowOff>0</xdr:rowOff>
    </xdr:from>
    <xdr:to>
      <xdr:col>5</xdr:col>
      <xdr:colOff>304800</xdr:colOff>
      <xdr:row>590</xdr:row>
      <xdr:rowOff>304800</xdr:rowOff>
    </xdr:to>
    <xdr:sp macro="" textlink="">
      <xdr:nvSpPr>
        <xdr:cNvPr id="263" name="AutoShape 417" descr="https://bus.gov.ru/assets/images/icons/tie.svg"/>
        <xdr:cNvSpPr>
          <a:spLocks noChangeAspect="1" noChangeArrowheads="1"/>
        </xdr:cNvSpPr>
      </xdr:nvSpPr>
      <xdr:spPr bwMode="auto">
        <a:xfrm>
          <a:off x="8248650" y="32828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590</xdr:row>
      <xdr:rowOff>0</xdr:rowOff>
    </xdr:from>
    <xdr:to>
      <xdr:col>6</xdr:col>
      <xdr:colOff>304800</xdr:colOff>
      <xdr:row>590</xdr:row>
      <xdr:rowOff>304800</xdr:rowOff>
    </xdr:to>
    <xdr:sp macro="" textlink="">
      <xdr:nvSpPr>
        <xdr:cNvPr id="264" name="AutoShape 418" descr="https://bus.gov.ru/assets/images/icons/like.svg"/>
        <xdr:cNvSpPr>
          <a:spLocks noChangeAspect="1" noChangeArrowheads="1"/>
        </xdr:cNvSpPr>
      </xdr:nvSpPr>
      <xdr:spPr bwMode="auto">
        <a:xfrm>
          <a:off x="9039225" y="32828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304800</xdr:colOff>
      <xdr:row>765</xdr:row>
      <xdr:rowOff>304800</xdr:rowOff>
    </xdr:to>
    <xdr:sp macro="" textlink="">
      <xdr:nvSpPr>
        <xdr:cNvPr id="265" name="AutoShape 419" descr="https://bus.gov.ru/assets/images/icons/inbox.svg"/>
        <xdr:cNvSpPr>
          <a:spLocks noChangeAspect="1" noChangeArrowheads="1"/>
        </xdr:cNvSpPr>
      </xdr:nvSpPr>
      <xdr:spPr bwMode="auto">
        <a:xfrm>
          <a:off x="5915025" y="30276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765</xdr:row>
      <xdr:rowOff>0</xdr:rowOff>
    </xdr:from>
    <xdr:to>
      <xdr:col>3</xdr:col>
      <xdr:colOff>304800</xdr:colOff>
      <xdr:row>765</xdr:row>
      <xdr:rowOff>304800</xdr:rowOff>
    </xdr:to>
    <xdr:sp macro="" textlink="">
      <xdr:nvSpPr>
        <xdr:cNvPr id="266" name="AutoShape 420" descr="https://bus.gov.ru/assets/images/icons/coffee.svg"/>
        <xdr:cNvSpPr>
          <a:spLocks noChangeAspect="1" noChangeArrowheads="1"/>
        </xdr:cNvSpPr>
      </xdr:nvSpPr>
      <xdr:spPr bwMode="auto">
        <a:xfrm>
          <a:off x="6724650" y="30276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765</xdr:row>
      <xdr:rowOff>0</xdr:rowOff>
    </xdr:from>
    <xdr:to>
      <xdr:col>4</xdr:col>
      <xdr:colOff>304800</xdr:colOff>
      <xdr:row>765</xdr:row>
      <xdr:rowOff>304800</xdr:rowOff>
    </xdr:to>
    <xdr:sp macro="" textlink="">
      <xdr:nvSpPr>
        <xdr:cNvPr id="267" name="AutoShape 421" descr="https://bus.gov.ru/assets/images/icons/wheelchair.svg"/>
        <xdr:cNvSpPr>
          <a:spLocks noChangeAspect="1" noChangeArrowheads="1"/>
        </xdr:cNvSpPr>
      </xdr:nvSpPr>
      <xdr:spPr bwMode="auto">
        <a:xfrm>
          <a:off x="7534275" y="30276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765</xdr:row>
      <xdr:rowOff>0</xdr:rowOff>
    </xdr:from>
    <xdr:to>
      <xdr:col>5</xdr:col>
      <xdr:colOff>304800</xdr:colOff>
      <xdr:row>765</xdr:row>
      <xdr:rowOff>304800</xdr:rowOff>
    </xdr:to>
    <xdr:sp macro="" textlink="">
      <xdr:nvSpPr>
        <xdr:cNvPr id="268" name="AutoShape 422" descr="https://bus.gov.ru/assets/images/icons/tie.svg"/>
        <xdr:cNvSpPr>
          <a:spLocks noChangeAspect="1" noChangeArrowheads="1"/>
        </xdr:cNvSpPr>
      </xdr:nvSpPr>
      <xdr:spPr bwMode="auto">
        <a:xfrm>
          <a:off x="8248650" y="30276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765</xdr:row>
      <xdr:rowOff>0</xdr:rowOff>
    </xdr:from>
    <xdr:to>
      <xdr:col>6</xdr:col>
      <xdr:colOff>304800</xdr:colOff>
      <xdr:row>765</xdr:row>
      <xdr:rowOff>304800</xdr:rowOff>
    </xdr:to>
    <xdr:sp macro="" textlink="">
      <xdr:nvSpPr>
        <xdr:cNvPr id="269" name="AutoShape 423" descr="https://bus.gov.ru/assets/images/icons/like.svg"/>
        <xdr:cNvSpPr>
          <a:spLocks noChangeAspect="1" noChangeArrowheads="1"/>
        </xdr:cNvSpPr>
      </xdr:nvSpPr>
      <xdr:spPr bwMode="auto">
        <a:xfrm>
          <a:off x="9039225" y="30276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304800</xdr:colOff>
      <xdr:row>228</xdr:row>
      <xdr:rowOff>304800</xdr:rowOff>
    </xdr:to>
    <xdr:sp macro="" textlink="">
      <xdr:nvSpPr>
        <xdr:cNvPr id="270" name="AutoShape 434" descr="https://bus.gov.ru/assets/images/icons/inbox.svg"/>
        <xdr:cNvSpPr>
          <a:spLocks noChangeAspect="1" noChangeArrowheads="1"/>
        </xdr:cNvSpPr>
      </xdr:nvSpPr>
      <xdr:spPr bwMode="auto">
        <a:xfrm>
          <a:off x="5915025" y="2444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304800</xdr:colOff>
      <xdr:row>228</xdr:row>
      <xdr:rowOff>304800</xdr:rowOff>
    </xdr:to>
    <xdr:sp macro="" textlink="">
      <xdr:nvSpPr>
        <xdr:cNvPr id="271" name="AutoShape 435" descr="https://bus.gov.ru/assets/images/icons/coffee.svg"/>
        <xdr:cNvSpPr>
          <a:spLocks noChangeAspect="1" noChangeArrowheads="1"/>
        </xdr:cNvSpPr>
      </xdr:nvSpPr>
      <xdr:spPr bwMode="auto">
        <a:xfrm>
          <a:off x="6724650" y="2444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304800</xdr:colOff>
      <xdr:row>228</xdr:row>
      <xdr:rowOff>304800</xdr:rowOff>
    </xdr:to>
    <xdr:sp macro="" textlink="">
      <xdr:nvSpPr>
        <xdr:cNvPr id="272" name="AutoShape 436" descr="https://bus.gov.ru/assets/images/icons/wheelchair.svg"/>
        <xdr:cNvSpPr>
          <a:spLocks noChangeAspect="1" noChangeArrowheads="1"/>
        </xdr:cNvSpPr>
      </xdr:nvSpPr>
      <xdr:spPr bwMode="auto">
        <a:xfrm>
          <a:off x="7534275" y="2444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304800</xdr:colOff>
      <xdr:row>228</xdr:row>
      <xdr:rowOff>304800</xdr:rowOff>
    </xdr:to>
    <xdr:sp macro="" textlink="">
      <xdr:nvSpPr>
        <xdr:cNvPr id="273" name="AutoShape 437" descr="https://bus.gov.ru/assets/images/icons/tie.svg"/>
        <xdr:cNvSpPr>
          <a:spLocks noChangeAspect="1" noChangeArrowheads="1"/>
        </xdr:cNvSpPr>
      </xdr:nvSpPr>
      <xdr:spPr bwMode="auto">
        <a:xfrm>
          <a:off x="8248650" y="2444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228</xdr:row>
      <xdr:rowOff>0</xdr:rowOff>
    </xdr:from>
    <xdr:to>
      <xdr:col>6</xdr:col>
      <xdr:colOff>304800</xdr:colOff>
      <xdr:row>228</xdr:row>
      <xdr:rowOff>304800</xdr:rowOff>
    </xdr:to>
    <xdr:sp macro="" textlink="">
      <xdr:nvSpPr>
        <xdr:cNvPr id="274" name="AutoShape 438" descr="https://bus.gov.ru/assets/images/icons/like.svg"/>
        <xdr:cNvSpPr>
          <a:spLocks noChangeAspect="1" noChangeArrowheads="1"/>
        </xdr:cNvSpPr>
      </xdr:nvSpPr>
      <xdr:spPr bwMode="auto">
        <a:xfrm>
          <a:off x="9039225" y="2444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304800</xdr:colOff>
      <xdr:row>253</xdr:row>
      <xdr:rowOff>304800</xdr:rowOff>
    </xdr:to>
    <xdr:sp macro="" textlink="">
      <xdr:nvSpPr>
        <xdr:cNvPr id="275" name="AutoShape 439" descr="https://bus.gov.ru/assets/images/icons/inbox.svg"/>
        <xdr:cNvSpPr>
          <a:spLocks noChangeAspect="1" noChangeArrowheads="1"/>
        </xdr:cNvSpPr>
      </xdr:nvSpPr>
      <xdr:spPr bwMode="auto">
        <a:xfrm>
          <a:off x="5915025" y="1387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253</xdr:row>
      <xdr:rowOff>0</xdr:rowOff>
    </xdr:from>
    <xdr:to>
      <xdr:col>3</xdr:col>
      <xdr:colOff>304800</xdr:colOff>
      <xdr:row>253</xdr:row>
      <xdr:rowOff>304800</xdr:rowOff>
    </xdr:to>
    <xdr:sp macro="" textlink="">
      <xdr:nvSpPr>
        <xdr:cNvPr id="276" name="AutoShape 440" descr="https://bus.gov.ru/assets/images/icons/coffee.svg"/>
        <xdr:cNvSpPr>
          <a:spLocks noChangeAspect="1" noChangeArrowheads="1"/>
        </xdr:cNvSpPr>
      </xdr:nvSpPr>
      <xdr:spPr bwMode="auto">
        <a:xfrm>
          <a:off x="6724650" y="1387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304800</xdr:colOff>
      <xdr:row>253</xdr:row>
      <xdr:rowOff>304800</xdr:rowOff>
    </xdr:to>
    <xdr:sp macro="" textlink="">
      <xdr:nvSpPr>
        <xdr:cNvPr id="277" name="AutoShape 441" descr="https://bus.gov.ru/assets/images/icons/wheelchair.svg"/>
        <xdr:cNvSpPr>
          <a:spLocks noChangeAspect="1" noChangeArrowheads="1"/>
        </xdr:cNvSpPr>
      </xdr:nvSpPr>
      <xdr:spPr bwMode="auto">
        <a:xfrm>
          <a:off x="7534275" y="1387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304800</xdr:colOff>
      <xdr:row>253</xdr:row>
      <xdr:rowOff>304800</xdr:rowOff>
    </xdr:to>
    <xdr:sp macro="" textlink="">
      <xdr:nvSpPr>
        <xdr:cNvPr id="278" name="AutoShape 442" descr="https://bus.gov.ru/assets/images/icons/tie.svg"/>
        <xdr:cNvSpPr>
          <a:spLocks noChangeAspect="1" noChangeArrowheads="1"/>
        </xdr:cNvSpPr>
      </xdr:nvSpPr>
      <xdr:spPr bwMode="auto">
        <a:xfrm>
          <a:off x="8248650" y="1387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304800</xdr:colOff>
      <xdr:row>253</xdr:row>
      <xdr:rowOff>304800</xdr:rowOff>
    </xdr:to>
    <xdr:sp macro="" textlink="">
      <xdr:nvSpPr>
        <xdr:cNvPr id="279" name="AutoShape 443" descr="https://bus.gov.ru/assets/images/icons/like.svg"/>
        <xdr:cNvSpPr>
          <a:spLocks noChangeAspect="1" noChangeArrowheads="1"/>
        </xdr:cNvSpPr>
      </xdr:nvSpPr>
      <xdr:spPr bwMode="auto">
        <a:xfrm>
          <a:off x="9039225" y="1387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304800</xdr:colOff>
      <xdr:row>738</xdr:row>
      <xdr:rowOff>304800</xdr:rowOff>
    </xdr:to>
    <xdr:sp macro="" textlink="">
      <xdr:nvSpPr>
        <xdr:cNvPr id="280" name="AutoShape 444" descr="https://bus.gov.ru/assets/images/icons/inbox.svg"/>
        <xdr:cNvSpPr>
          <a:spLocks noChangeAspect="1" noChangeArrowheads="1"/>
        </xdr:cNvSpPr>
      </xdr:nvSpPr>
      <xdr:spPr bwMode="auto">
        <a:xfrm>
          <a:off x="609600" y="20175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738</xdr:row>
      <xdr:rowOff>0</xdr:rowOff>
    </xdr:from>
    <xdr:to>
      <xdr:col>2</xdr:col>
      <xdr:colOff>304800</xdr:colOff>
      <xdr:row>738</xdr:row>
      <xdr:rowOff>304800</xdr:rowOff>
    </xdr:to>
    <xdr:sp macro="" textlink="">
      <xdr:nvSpPr>
        <xdr:cNvPr id="281" name="AutoShape 445" descr="https://bus.gov.ru/assets/images/icons/coffee.svg"/>
        <xdr:cNvSpPr>
          <a:spLocks noChangeAspect="1" noChangeArrowheads="1"/>
        </xdr:cNvSpPr>
      </xdr:nvSpPr>
      <xdr:spPr bwMode="auto">
        <a:xfrm>
          <a:off x="5915025" y="20175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738</xdr:row>
      <xdr:rowOff>0</xdr:rowOff>
    </xdr:from>
    <xdr:to>
      <xdr:col>3</xdr:col>
      <xdr:colOff>304800</xdr:colOff>
      <xdr:row>738</xdr:row>
      <xdr:rowOff>304800</xdr:rowOff>
    </xdr:to>
    <xdr:sp macro="" textlink="">
      <xdr:nvSpPr>
        <xdr:cNvPr id="282" name="AutoShape 446" descr="https://bus.gov.ru/assets/images/icons/wheelchair.svg"/>
        <xdr:cNvSpPr>
          <a:spLocks noChangeAspect="1" noChangeArrowheads="1"/>
        </xdr:cNvSpPr>
      </xdr:nvSpPr>
      <xdr:spPr bwMode="auto">
        <a:xfrm>
          <a:off x="6724650" y="20175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738</xdr:row>
      <xdr:rowOff>0</xdr:rowOff>
    </xdr:from>
    <xdr:to>
      <xdr:col>4</xdr:col>
      <xdr:colOff>304800</xdr:colOff>
      <xdr:row>738</xdr:row>
      <xdr:rowOff>304800</xdr:rowOff>
    </xdr:to>
    <xdr:sp macro="" textlink="">
      <xdr:nvSpPr>
        <xdr:cNvPr id="283" name="AutoShape 447" descr="https://bus.gov.ru/assets/images/icons/tie.svg"/>
        <xdr:cNvSpPr>
          <a:spLocks noChangeAspect="1" noChangeArrowheads="1"/>
        </xdr:cNvSpPr>
      </xdr:nvSpPr>
      <xdr:spPr bwMode="auto">
        <a:xfrm>
          <a:off x="7534275" y="20175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304800</xdr:colOff>
      <xdr:row>738</xdr:row>
      <xdr:rowOff>304800</xdr:rowOff>
    </xdr:to>
    <xdr:sp macro="" textlink="">
      <xdr:nvSpPr>
        <xdr:cNvPr id="284" name="AutoShape 448" descr="https://bus.gov.ru/assets/images/icons/like.svg"/>
        <xdr:cNvSpPr>
          <a:spLocks noChangeAspect="1" noChangeArrowheads="1"/>
        </xdr:cNvSpPr>
      </xdr:nvSpPr>
      <xdr:spPr bwMode="auto">
        <a:xfrm>
          <a:off x="8248650" y="20175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304800</xdr:colOff>
      <xdr:row>275</xdr:row>
      <xdr:rowOff>304800</xdr:rowOff>
    </xdr:to>
    <xdr:sp macro="" textlink="">
      <xdr:nvSpPr>
        <xdr:cNvPr id="285" name="AutoShape 449" descr="https://bus.gov.ru/assets/images/icons/inbox.svg"/>
        <xdr:cNvSpPr>
          <a:spLocks noChangeAspect="1" noChangeArrowheads="1"/>
        </xdr:cNvSpPr>
      </xdr:nvSpPr>
      <xdr:spPr bwMode="auto">
        <a:xfrm>
          <a:off x="5915025" y="2149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275</xdr:row>
      <xdr:rowOff>0</xdr:rowOff>
    </xdr:from>
    <xdr:to>
      <xdr:col>3</xdr:col>
      <xdr:colOff>304800</xdr:colOff>
      <xdr:row>275</xdr:row>
      <xdr:rowOff>304800</xdr:rowOff>
    </xdr:to>
    <xdr:sp macro="" textlink="">
      <xdr:nvSpPr>
        <xdr:cNvPr id="286" name="AutoShape 450" descr="https://bus.gov.ru/assets/images/icons/coffee.svg"/>
        <xdr:cNvSpPr>
          <a:spLocks noChangeAspect="1" noChangeArrowheads="1"/>
        </xdr:cNvSpPr>
      </xdr:nvSpPr>
      <xdr:spPr bwMode="auto">
        <a:xfrm>
          <a:off x="6724650" y="2149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304800</xdr:colOff>
      <xdr:row>275</xdr:row>
      <xdr:rowOff>304800</xdr:rowOff>
    </xdr:to>
    <xdr:sp macro="" textlink="">
      <xdr:nvSpPr>
        <xdr:cNvPr id="287" name="AutoShape 451" descr="https://bus.gov.ru/assets/images/icons/wheelchair.svg"/>
        <xdr:cNvSpPr>
          <a:spLocks noChangeAspect="1" noChangeArrowheads="1"/>
        </xdr:cNvSpPr>
      </xdr:nvSpPr>
      <xdr:spPr bwMode="auto">
        <a:xfrm>
          <a:off x="7534275" y="2149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275</xdr:row>
      <xdr:rowOff>0</xdr:rowOff>
    </xdr:from>
    <xdr:to>
      <xdr:col>5</xdr:col>
      <xdr:colOff>304800</xdr:colOff>
      <xdr:row>275</xdr:row>
      <xdr:rowOff>304800</xdr:rowOff>
    </xdr:to>
    <xdr:sp macro="" textlink="">
      <xdr:nvSpPr>
        <xdr:cNvPr id="288" name="AutoShape 452" descr="https://bus.gov.ru/assets/images/icons/tie.svg"/>
        <xdr:cNvSpPr>
          <a:spLocks noChangeAspect="1" noChangeArrowheads="1"/>
        </xdr:cNvSpPr>
      </xdr:nvSpPr>
      <xdr:spPr bwMode="auto">
        <a:xfrm>
          <a:off x="8248650" y="2149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275</xdr:row>
      <xdr:rowOff>0</xdr:rowOff>
    </xdr:from>
    <xdr:to>
      <xdr:col>6</xdr:col>
      <xdr:colOff>304800</xdr:colOff>
      <xdr:row>275</xdr:row>
      <xdr:rowOff>304800</xdr:rowOff>
    </xdr:to>
    <xdr:sp macro="" textlink="">
      <xdr:nvSpPr>
        <xdr:cNvPr id="289" name="AutoShape 453" descr="https://bus.gov.ru/assets/images/icons/like.svg"/>
        <xdr:cNvSpPr>
          <a:spLocks noChangeAspect="1" noChangeArrowheads="1"/>
        </xdr:cNvSpPr>
      </xdr:nvSpPr>
      <xdr:spPr bwMode="auto">
        <a:xfrm>
          <a:off x="9039225" y="2149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304800</xdr:colOff>
      <xdr:row>606</xdr:row>
      <xdr:rowOff>304800</xdr:rowOff>
    </xdr:to>
    <xdr:sp macro="" textlink="">
      <xdr:nvSpPr>
        <xdr:cNvPr id="290" name="AutoShape 454" descr="https://bus.gov.ru/assets/images/icons/inbox.svg"/>
        <xdr:cNvSpPr>
          <a:spLocks noChangeAspect="1" noChangeArrowheads="1"/>
        </xdr:cNvSpPr>
      </xdr:nvSpPr>
      <xdr:spPr bwMode="auto">
        <a:xfrm>
          <a:off x="5915025" y="14722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304800</xdr:colOff>
      <xdr:row>606</xdr:row>
      <xdr:rowOff>304800</xdr:rowOff>
    </xdr:to>
    <xdr:sp macro="" textlink="">
      <xdr:nvSpPr>
        <xdr:cNvPr id="291" name="AutoShape 455" descr="https://bus.gov.ru/assets/images/icons/coffee.svg"/>
        <xdr:cNvSpPr>
          <a:spLocks noChangeAspect="1" noChangeArrowheads="1"/>
        </xdr:cNvSpPr>
      </xdr:nvSpPr>
      <xdr:spPr bwMode="auto">
        <a:xfrm>
          <a:off x="6724650" y="14722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606</xdr:row>
      <xdr:rowOff>0</xdr:rowOff>
    </xdr:from>
    <xdr:to>
      <xdr:col>4</xdr:col>
      <xdr:colOff>304800</xdr:colOff>
      <xdr:row>606</xdr:row>
      <xdr:rowOff>304800</xdr:rowOff>
    </xdr:to>
    <xdr:sp macro="" textlink="">
      <xdr:nvSpPr>
        <xdr:cNvPr id="292" name="AutoShape 456" descr="https://bus.gov.ru/assets/images/icons/wheelchair.svg"/>
        <xdr:cNvSpPr>
          <a:spLocks noChangeAspect="1" noChangeArrowheads="1"/>
        </xdr:cNvSpPr>
      </xdr:nvSpPr>
      <xdr:spPr bwMode="auto">
        <a:xfrm>
          <a:off x="7534275" y="14722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606</xdr:row>
      <xdr:rowOff>0</xdr:rowOff>
    </xdr:from>
    <xdr:to>
      <xdr:col>5</xdr:col>
      <xdr:colOff>304800</xdr:colOff>
      <xdr:row>606</xdr:row>
      <xdr:rowOff>304800</xdr:rowOff>
    </xdr:to>
    <xdr:sp macro="" textlink="">
      <xdr:nvSpPr>
        <xdr:cNvPr id="293" name="AutoShape 457" descr="https://bus.gov.ru/assets/images/icons/tie.svg"/>
        <xdr:cNvSpPr>
          <a:spLocks noChangeAspect="1" noChangeArrowheads="1"/>
        </xdr:cNvSpPr>
      </xdr:nvSpPr>
      <xdr:spPr bwMode="auto">
        <a:xfrm>
          <a:off x="8248650" y="14722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606</xdr:row>
      <xdr:rowOff>0</xdr:rowOff>
    </xdr:from>
    <xdr:to>
      <xdr:col>6</xdr:col>
      <xdr:colOff>304800</xdr:colOff>
      <xdr:row>606</xdr:row>
      <xdr:rowOff>304800</xdr:rowOff>
    </xdr:to>
    <xdr:sp macro="" textlink="">
      <xdr:nvSpPr>
        <xdr:cNvPr id="294" name="AutoShape 458" descr="https://bus.gov.ru/assets/images/icons/like.svg"/>
        <xdr:cNvSpPr>
          <a:spLocks noChangeAspect="1" noChangeArrowheads="1"/>
        </xdr:cNvSpPr>
      </xdr:nvSpPr>
      <xdr:spPr bwMode="auto">
        <a:xfrm>
          <a:off x="9039225" y="14722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486</xdr:row>
      <xdr:rowOff>0</xdr:rowOff>
    </xdr:from>
    <xdr:to>
      <xdr:col>1</xdr:col>
      <xdr:colOff>304800</xdr:colOff>
      <xdr:row>486</xdr:row>
      <xdr:rowOff>304800</xdr:rowOff>
    </xdr:to>
    <xdr:sp macro="" textlink="">
      <xdr:nvSpPr>
        <xdr:cNvPr id="2" name="AutoShape 1" descr="https://bus.gov.ru/assets/images/icons/inbox.svg"/>
        <xdr:cNvSpPr>
          <a:spLocks noChangeAspect="1" noChangeArrowheads="1"/>
        </xdr:cNvSpPr>
      </xdr:nvSpPr>
      <xdr:spPr bwMode="auto">
        <a:xfrm>
          <a:off x="609600" y="29785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304800</xdr:colOff>
      <xdr:row>172</xdr:row>
      <xdr:rowOff>304800</xdr:rowOff>
    </xdr:to>
    <xdr:sp macro="" textlink="">
      <xdr:nvSpPr>
        <xdr:cNvPr id="3" name="AutoShape 2" descr="https://bus.gov.ru/assets/images/icons/coffee.svg"/>
        <xdr:cNvSpPr>
          <a:spLocks noChangeAspect="1" noChangeArrowheads="1"/>
        </xdr:cNvSpPr>
      </xdr:nvSpPr>
      <xdr:spPr bwMode="auto">
        <a:xfrm>
          <a:off x="609600" y="15999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168</xdr:row>
      <xdr:rowOff>304800</xdr:rowOff>
    </xdr:to>
    <xdr:sp macro="" textlink="">
      <xdr:nvSpPr>
        <xdr:cNvPr id="4" name="AutoShape 3" descr="https://bus.gov.ru/assets/images/icons/wheelchair.svg"/>
        <xdr:cNvSpPr>
          <a:spLocks noChangeAspect="1" noChangeArrowheads="1"/>
        </xdr:cNvSpPr>
      </xdr:nvSpPr>
      <xdr:spPr bwMode="auto">
        <a:xfrm>
          <a:off x="609600" y="19066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736</xdr:row>
      <xdr:rowOff>0</xdr:rowOff>
    </xdr:from>
    <xdr:to>
      <xdr:col>1</xdr:col>
      <xdr:colOff>304800</xdr:colOff>
      <xdr:row>736</xdr:row>
      <xdr:rowOff>304800</xdr:rowOff>
    </xdr:to>
    <xdr:sp macro="" textlink="">
      <xdr:nvSpPr>
        <xdr:cNvPr id="5" name="AutoShape 4" descr="https://bus.gov.ru/assets/images/icons/tie.svg"/>
        <xdr:cNvSpPr>
          <a:spLocks noChangeAspect="1" noChangeArrowheads="1"/>
        </xdr:cNvSpPr>
      </xdr:nvSpPr>
      <xdr:spPr bwMode="auto">
        <a:xfrm>
          <a:off x="609600" y="9794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304800</xdr:colOff>
      <xdr:row>52</xdr:row>
      <xdr:rowOff>304800</xdr:rowOff>
    </xdr:to>
    <xdr:sp macro="" textlink="">
      <xdr:nvSpPr>
        <xdr:cNvPr id="6" name="AutoShape 5" descr="https://bus.gov.ru/assets/images/icons/like.svg"/>
        <xdr:cNvSpPr>
          <a:spLocks noChangeAspect="1" noChangeArrowheads="1"/>
        </xdr:cNvSpPr>
      </xdr:nvSpPr>
      <xdr:spPr bwMode="auto">
        <a:xfrm>
          <a:off x="609600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304800</xdr:colOff>
      <xdr:row>340</xdr:row>
      <xdr:rowOff>304800</xdr:rowOff>
    </xdr:to>
    <xdr:sp macro="" textlink="">
      <xdr:nvSpPr>
        <xdr:cNvPr id="7" name="AutoShape 24" descr="https://bus.gov.ru/assets/images/icons/inbox.svg"/>
        <xdr:cNvSpPr>
          <a:spLocks noChangeAspect="1" noChangeArrowheads="1"/>
        </xdr:cNvSpPr>
      </xdr:nvSpPr>
      <xdr:spPr bwMode="auto">
        <a:xfrm>
          <a:off x="5915025" y="26971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304800</xdr:rowOff>
    </xdr:to>
    <xdr:sp macro="" textlink="">
      <xdr:nvSpPr>
        <xdr:cNvPr id="8" name="AutoShape 25" descr="https://bus.gov.ru/assets/images/icons/coffee.svg"/>
        <xdr:cNvSpPr>
          <a:spLocks noChangeAspect="1" noChangeArrowheads="1"/>
        </xdr:cNvSpPr>
      </xdr:nvSpPr>
      <xdr:spPr bwMode="auto">
        <a:xfrm>
          <a:off x="6724650" y="26971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304800</xdr:colOff>
      <xdr:row>340</xdr:row>
      <xdr:rowOff>304800</xdr:rowOff>
    </xdr:to>
    <xdr:sp macro="" textlink="">
      <xdr:nvSpPr>
        <xdr:cNvPr id="9" name="AutoShape 26" descr="https://bus.gov.ru/assets/images/icons/wheelchair.svg"/>
        <xdr:cNvSpPr>
          <a:spLocks noChangeAspect="1" noChangeArrowheads="1"/>
        </xdr:cNvSpPr>
      </xdr:nvSpPr>
      <xdr:spPr bwMode="auto">
        <a:xfrm>
          <a:off x="7534275" y="26971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304800</xdr:colOff>
      <xdr:row>340</xdr:row>
      <xdr:rowOff>304800</xdr:rowOff>
    </xdr:to>
    <xdr:sp macro="" textlink="">
      <xdr:nvSpPr>
        <xdr:cNvPr id="10" name="AutoShape 27" descr="https://bus.gov.ru/assets/images/icons/tie.svg"/>
        <xdr:cNvSpPr>
          <a:spLocks noChangeAspect="1" noChangeArrowheads="1"/>
        </xdr:cNvSpPr>
      </xdr:nvSpPr>
      <xdr:spPr bwMode="auto">
        <a:xfrm>
          <a:off x="8248650" y="26971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304800</xdr:colOff>
      <xdr:row>340</xdr:row>
      <xdr:rowOff>304800</xdr:rowOff>
    </xdr:to>
    <xdr:sp macro="" textlink="">
      <xdr:nvSpPr>
        <xdr:cNvPr id="11" name="AutoShape 28" descr="https://bus.gov.ru/assets/images/icons/like.svg"/>
        <xdr:cNvSpPr>
          <a:spLocks noChangeAspect="1" noChangeArrowheads="1"/>
        </xdr:cNvSpPr>
      </xdr:nvSpPr>
      <xdr:spPr bwMode="auto">
        <a:xfrm>
          <a:off x="9039225" y="26971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304800</xdr:colOff>
      <xdr:row>718</xdr:row>
      <xdr:rowOff>304800</xdr:rowOff>
    </xdr:to>
    <xdr:sp macro="" textlink="">
      <xdr:nvSpPr>
        <xdr:cNvPr id="12" name="AutoShape 35" descr="https://bus.gov.ru/assets/images/icons/coffee.svg"/>
        <xdr:cNvSpPr>
          <a:spLocks noChangeAspect="1" noChangeArrowheads="1"/>
        </xdr:cNvSpPr>
      </xdr:nvSpPr>
      <xdr:spPr bwMode="auto">
        <a:xfrm>
          <a:off x="6724650" y="1798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718</xdr:row>
      <xdr:rowOff>0</xdr:rowOff>
    </xdr:from>
    <xdr:to>
      <xdr:col>4</xdr:col>
      <xdr:colOff>304800</xdr:colOff>
      <xdr:row>718</xdr:row>
      <xdr:rowOff>304800</xdr:rowOff>
    </xdr:to>
    <xdr:sp macro="" textlink="">
      <xdr:nvSpPr>
        <xdr:cNvPr id="13" name="AutoShape 36" descr="https://bus.gov.ru/assets/images/icons/wheelchair.svg"/>
        <xdr:cNvSpPr>
          <a:spLocks noChangeAspect="1" noChangeArrowheads="1"/>
        </xdr:cNvSpPr>
      </xdr:nvSpPr>
      <xdr:spPr bwMode="auto">
        <a:xfrm>
          <a:off x="7534275" y="1798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718</xdr:row>
      <xdr:rowOff>0</xdr:rowOff>
    </xdr:from>
    <xdr:to>
      <xdr:col>5</xdr:col>
      <xdr:colOff>304800</xdr:colOff>
      <xdr:row>718</xdr:row>
      <xdr:rowOff>304800</xdr:rowOff>
    </xdr:to>
    <xdr:sp macro="" textlink="">
      <xdr:nvSpPr>
        <xdr:cNvPr id="14" name="AutoShape 37" descr="https://bus.gov.ru/assets/images/icons/tie.svg"/>
        <xdr:cNvSpPr>
          <a:spLocks noChangeAspect="1" noChangeArrowheads="1"/>
        </xdr:cNvSpPr>
      </xdr:nvSpPr>
      <xdr:spPr bwMode="auto">
        <a:xfrm>
          <a:off x="8248650" y="1798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718</xdr:row>
      <xdr:rowOff>0</xdr:rowOff>
    </xdr:from>
    <xdr:to>
      <xdr:col>6</xdr:col>
      <xdr:colOff>304800</xdr:colOff>
      <xdr:row>718</xdr:row>
      <xdr:rowOff>304800</xdr:rowOff>
    </xdr:to>
    <xdr:sp macro="" textlink="">
      <xdr:nvSpPr>
        <xdr:cNvPr id="15" name="AutoShape 38" descr="https://bus.gov.ru/assets/images/icons/like.svg"/>
        <xdr:cNvSpPr>
          <a:spLocks noChangeAspect="1" noChangeArrowheads="1"/>
        </xdr:cNvSpPr>
      </xdr:nvSpPr>
      <xdr:spPr bwMode="auto">
        <a:xfrm>
          <a:off x="9039225" y="1798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304800</xdr:colOff>
      <xdr:row>426</xdr:row>
      <xdr:rowOff>304800</xdr:rowOff>
    </xdr:to>
    <xdr:sp macro="" textlink="">
      <xdr:nvSpPr>
        <xdr:cNvPr id="16" name="AutoShape 44" descr="https://bus.gov.ru/assets/images/icons/inbox.svg"/>
        <xdr:cNvSpPr>
          <a:spLocks noChangeAspect="1" noChangeArrowheads="1"/>
        </xdr:cNvSpPr>
      </xdr:nvSpPr>
      <xdr:spPr bwMode="auto">
        <a:xfrm>
          <a:off x="5915025" y="1289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426</xdr:row>
      <xdr:rowOff>0</xdr:rowOff>
    </xdr:from>
    <xdr:to>
      <xdr:col>3</xdr:col>
      <xdr:colOff>304800</xdr:colOff>
      <xdr:row>426</xdr:row>
      <xdr:rowOff>304800</xdr:rowOff>
    </xdr:to>
    <xdr:sp macro="" textlink="">
      <xdr:nvSpPr>
        <xdr:cNvPr id="17" name="AutoShape 45" descr="https://bus.gov.ru/assets/images/icons/coffee.svg"/>
        <xdr:cNvSpPr>
          <a:spLocks noChangeAspect="1" noChangeArrowheads="1"/>
        </xdr:cNvSpPr>
      </xdr:nvSpPr>
      <xdr:spPr bwMode="auto">
        <a:xfrm>
          <a:off x="6724650" y="1289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426</xdr:row>
      <xdr:rowOff>0</xdr:rowOff>
    </xdr:from>
    <xdr:to>
      <xdr:col>4</xdr:col>
      <xdr:colOff>304800</xdr:colOff>
      <xdr:row>426</xdr:row>
      <xdr:rowOff>304800</xdr:rowOff>
    </xdr:to>
    <xdr:sp macro="" textlink="">
      <xdr:nvSpPr>
        <xdr:cNvPr id="18" name="AutoShape 46" descr="https://bus.gov.ru/assets/images/icons/wheelchair.svg"/>
        <xdr:cNvSpPr>
          <a:spLocks noChangeAspect="1" noChangeArrowheads="1"/>
        </xdr:cNvSpPr>
      </xdr:nvSpPr>
      <xdr:spPr bwMode="auto">
        <a:xfrm>
          <a:off x="7534275" y="1289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426</xdr:row>
      <xdr:rowOff>0</xdr:rowOff>
    </xdr:from>
    <xdr:to>
      <xdr:col>5</xdr:col>
      <xdr:colOff>304800</xdr:colOff>
      <xdr:row>426</xdr:row>
      <xdr:rowOff>304800</xdr:rowOff>
    </xdr:to>
    <xdr:sp macro="" textlink="">
      <xdr:nvSpPr>
        <xdr:cNvPr id="19" name="AutoShape 47" descr="https://bus.gov.ru/assets/images/icons/tie.svg"/>
        <xdr:cNvSpPr>
          <a:spLocks noChangeAspect="1" noChangeArrowheads="1"/>
        </xdr:cNvSpPr>
      </xdr:nvSpPr>
      <xdr:spPr bwMode="auto">
        <a:xfrm>
          <a:off x="8248650" y="1289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426</xdr:row>
      <xdr:rowOff>0</xdr:rowOff>
    </xdr:from>
    <xdr:to>
      <xdr:col>6</xdr:col>
      <xdr:colOff>304800</xdr:colOff>
      <xdr:row>426</xdr:row>
      <xdr:rowOff>304800</xdr:rowOff>
    </xdr:to>
    <xdr:sp macro="" textlink="">
      <xdr:nvSpPr>
        <xdr:cNvPr id="20" name="AutoShape 48" descr="https://bus.gov.ru/assets/images/icons/like.svg"/>
        <xdr:cNvSpPr>
          <a:spLocks noChangeAspect="1" noChangeArrowheads="1"/>
        </xdr:cNvSpPr>
      </xdr:nvSpPr>
      <xdr:spPr bwMode="auto">
        <a:xfrm>
          <a:off x="9039225" y="1289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304800</xdr:colOff>
      <xdr:row>807</xdr:row>
      <xdr:rowOff>304800</xdr:rowOff>
    </xdr:to>
    <xdr:sp macro="" textlink="">
      <xdr:nvSpPr>
        <xdr:cNvPr id="21" name="AutoShape 59" descr="https://bus.gov.ru/assets/images/icons/inbox.svg"/>
        <xdr:cNvSpPr>
          <a:spLocks noChangeAspect="1" noChangeArrowheads="1"/>
        </xdr:cNvSpPr>
      </xdr:nvSpPr>
      <xdr:spPr bwMode="auto">
        <a:xfrm>
          <a:off x="5915025" y="26267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807</xdr:row>
      <xdr:rowOff>0</xdr:rowOff>
    </xdr:from>
    <xdr:to>
      <xdr:col>3</xdr:col>
      <xdr:colOff>304800</xdr:colOff>
      <xdr:row>807</xdr:row>
      <xdr:rowOff>304800</xdr:rowOff>
    </xdr:to>
    <xdr:sp macro="" textlink="">
      <xdr:nvSpPr>
        <xdr:cNvPr id="22" name="AutoShape 60" descr="https://bus.gov.ru/assets/images/icons/coffee.svg"/>
        <xdr:cNvSpPr>
          <a:spLocks noChangeAspect="1" noChangeArrowheads="1"/>
        </xdr:cNvSpPr>
      </xdr:nvSpPr>
      <xdr:spPr bwMode="auto">
        <a:xfrm>
          <a:off x="6724650" y="26267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304800</xdr:colOff>
      <xdr:row>807</xdr:row>
      <xdr:rowOff>304800</xdr:rowOff>
    </xdr:to>
    <xdr:sp macro="" textlink="">
      <xdr:nvSpPr>
        <xdr:cNvPr id="23" name="AutoShape 61" descr="https://bus.gov.ru/assets/images/icons/wheelchair.svg"/>
        <xdr:cNvSpPr>
          <a:spLocks noChangeAspect="1" noChangeArrowheads="1"/>
        </xdr:cNvSpPr>
      </xdr:nvSpPr>
      <xdr:spPr bwMode="auto">
        <a:xfrm>
          <a:off x="7534275" y="26267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807</xdr:row>
      <xdr:rowOff>0</xdr:rowOff>
    </xdr:from>
    <xdr:to>
      <xdr:col>5</xdr:col>
      <xdr:colOff>304800</xdr:colOff>
      <xdr:row>807</xdr:row>
      <xdr:rowOff>304800</xdr:rowOff>
    </xdr:to>
    <xdr:sp macro="" textlink="">
      <xdr:nvSpPr>
        <xdr:cNvPr id="24" name="AutoShape 62" descr="https://bus.gov.ru/assets/images/icons/tie.svg"/>
        <xdr:cNvSpPr>
          <a:spLocks noChangeAspect="1" noChangeArrowheads="1"/>
        </xdr:cNvSpPr>
      </xdr:nvSpPr>
      <xdr:spPr bwMode="auto">
        <a:xfrm>
          <a:off x="8248650" y="26267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304800</xdr:colOff>
      <xdr:row>807</xdr:row>
      <xdr:rowOff>304800</xdr:rowOff>
    </xdr:to>
    <xdr:sp macro="" textlink="">
      <xdr:nvSpPr>
        <xdr:cNvPr id="25" name="AutoShape 63" descr="https://bus.gov.ru/assets/images/icons/like.svg"/>
        <xdr:cNvSpPr>
          <a:spLocks noChangeAspect="1" noChangeArrowheads="1"/>
        </xdr:cNvSpPr>
      </xdr:nvSpPr>
      <xdr:spPr bwMode="auto">
        <a:xfrm>
          <a:off x="9039225" y="26267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776</xdr:row>
      <xdr:rowOff>0</xdr:rowOff>
    </xdr:from>
    <xdr:to>
      <xdr:col>2</xdr:col>
      <xdr:colOff>304800</xdr:colOff>
      <xdr:row>776</xdr:row>
      <xdr:rowOff>304800</xdr:rowOff>
    </xdr:to>
    <xdr:sp macro="" textlink="">
      <xdr:nvSpPr>
        <xdr:cNvPr id="26" name="AutoShape 64" descr="https://bus.gov.ru/assets/images/icons/inbox.svg"/>
        <xdr:cNvSpPr>
          <a:spLocks noChangeAspect="1" noChangeArrowheads="1"/>
        </xdr:cNvSpPr>
      </xdr:nvSpPr>
      <xdr:spPr bwMode="auto">
        <a:xfrm>
          <a:off x="5915025" y="1933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776</xdr:row>
      <xdr:rowOff>0</xdr:rowOff>
    </xdr:from>
    <xdr:to>
      <xdr:col>3</xdr:col>
      <xdr:colOff>304800</xdr:colOff>
      <xdr:row>776</xdr:row>
      <xdr:rowOff>304800</xdr:rowOff>
    </xdr:to>
    <xdr:sp macro="" textlink="">
      <xdr:nvSpPr>
        <xdr:cNvPr id="27" name="AutoShape 65" descr="https://bus.gov.ru/assets/images/icons/coffee.svg"/>
        <xdr:cNvSpPr>
          <a:spLocks noChangeAspect="1" noChangeArrowheads="1"/>
        </xdr:cNvSpPr>
      </xdr:nvSpPr>
      <xdr:spPr bwMode="auto">
        <a:xfrm>
          <a:off x="6724650" y="1933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776</xdr:row>
      <xdr:rowOff>0</xdr:rowOff>
    </xdr:from>
    <xdr:to>
      <xdr:col>4</xdr:col>
      <xdr:colOff>304800</xdr:colOff>
      <xdr:row>776</xdr:row>
      <xdr:rowOff>304800</xdr:rowOff>
    </xdr:to>
    <xdr:sp macro="" textlink="">
      <xdr:nvSpPr>
        <xdr:cNvPr id="28" name="AutoShape 66" descr="https://bus.gov.ru/assets/images/icons/wheelchair.svg"/>
        <xdr:cNvSpPr>
          <a:spLocks noChangeAspect="1" noChangeArrowheads="1"/>
        </xdr:cNvSpPr>
      </xdr:nvSpPr>
      <xdr:spPr bwMode="auto">
        <a:xfrm>
          <a:off x="7534275" y="1933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776</xdr:row>
      <xdr:rowOff>0</xdr:rowOff>
    </xdr:from>
    <xdr:to>
      <xdr:col>5</xdr:col>
      <xdr:colOff>304800</xdr:colOff>
      <xdr:row>776</xdr:row>
      <xdr:rowOff>304800</xdr:rowOff>
    </xdr:to>
    <xdr:sp macro="" textlink="">
      <xdr:nvSpPr>
        <xdr:cNvPr id="29" name="AutoShape 67" descr="https://bus.gov.ru/assets/images/icons/tie.svg"/>
        <xdr:cNvSpPr>
          <a:spLocks noChangeAspect="1" noChangeArrowheads="1"/>
        </xdr:cNvSpPr>
      </xdr:nvSpPr>
      <xdr:spPr bwMode="auto">
        <a:xfrm>
          <a:off x="8248650" y="1933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776</xdr:row>
      <xdr:rowOff>0</xdr:rowOff>
    </xdr:from>
    <xdr:to>
      <xdr:col>6</xdr:col>
      <xdr:colOff>304800</xdr:colOff>
      <xdr:row>776</xdr:row>
      <xdr:rowOff>304800</xdr:rowOff>
    </xdr:to>
    <xdr:sp macro="" textlink="">
      <xdr:nvSpPr>
        <xdr:cNvPr id="30" name="AutoShape 68" descr="https://bus.gov.ru/assets/images/icons/like.svg"/>
        <xdr:cNvSpPr>
          <a:spLocks noChangeAspect="1" noChangeArrowheads="1"/>
        </xdr:cNvSpPr>
      </xdr:nvSpPr>
      <xdr:spPr bwMode="auto">
        <a:xfrm>
          <a:off x="9039225" y="1933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304800</xdr:colOff>
      <xdr:row>798</xdr:row>
      <xdr:rowOff>304800</xdr:rowOff>
    </xdr:to>
    <xdr:sp macro="" textlink="">
      <xdr:nvSpPr>
        <xdr:cNvPr id="31" name="AutoShape 74" descr="https://bus.gov.ru/assets/images/icons/inbox.svg"/>
        <xdr:cNvSpPr>
          <a:spLocks noChangeAspect="1" noChangeArrowheads="1"/>
        </xdr:cNvSpPr>
      </xdr:nvSpPr>
      <xdr:spPr bwMode="auto">
        <a:xfrm>
          <a:off x="5915025" y="3709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9525</xdr:colOff>
      <xdr:row>763</xdr:row>
      <xdr:rowOff>695325</xdr:rowOff>
    </xdr:from>
    <xdr:to>
      <xdr:col>3</xdr:col>
      <xdr:colOff>314325</xdr:colOff>
      <xdr:row>764</xdr:row>
      <xdr:rowOff>304800</xdr:rowOff>
    </xdr:to>
    <xdr:sp macro="" textlink="">
      <xdr:nvSpPr>
        <xdr:cNvPr id="32" name="AutoShape 75" descr="https://bus.gov.ru/assets/images/icons/coffee.svg"/>
        <xdr:cNvSpPr>
          <a:spLocks noChangeAspect="1" noChangeArrowheads="1"/>
        </xdr:cNvSpPr>
      </xdr:nvSpPr>
      <xdr:spPr bwMode="auto">
        <a:xfrm>
          <a:off x="6734175" y="24933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798</xdr:row>
      <xdr:rowOff>0</xdr:rowOff>
    </xdr:from>
    <xdr:to>
      <xdr:col>4</xdr:col>
      <xdr:colOff>304800</xdr:colOff>
      <xdr:row>798</xdr:row>
      <xdr:rowOff>304800</xdr:rowOff>
    </xdr:to>
    <xdr:sp macro="" textlink="">
      <xdr:nvSpPr>
        <xdr:cNvPr id="33" name="AutoShape 76" descr="https://bus.gov.ru/assets/images/icons/wheelchair.svg"/>
        <xdr:cNvSpPr>
          <a:spLocks noChangeAspect="1" noChangeArrowheads="1"/>
        </xdr:cNvSpPr>
      </xdr:nvSpPr>
      <xdr:spPr bwMode="auto">
        <a:xfrm>
          <a:off x="7534275" y="3709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798</xdr:row>
      <xdr:rowOff>0</xdr:rowOff>
    </xdr:from>
    <xdr:to>
      <xdr:col>5</xdr:col>
      <xdr:colOff>304800</xdr:colOff>
      <xdr:row>798</xdr:row>
      <xdr:rowOff>304800</xdr:rowOff>
    </xdr:to>
    <xdr:sp macro="" textlink="">
      <xdr:nvSpPr>
        <xdr:cNvPr id="34" name="AutoShape 77" descr="https://bus.gov.ru/assets/images/icons/tie.svg"/>
        <xdr:cNvSpPr>
          <a:spLocks noChangeAspect="1" noChangeArrowheads="1"/>
        </xdr:cNvSpPr>
      </xdr:nvSpPr>
      <xdr:spPr bwMode="auto">
        <a:xfrm>
          <a:off x="8248650" y="3709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798</xdr:row>
      <xdr:rowOff>0</xdr:rowOff>
    </xdr:from>
    <xdr:to>
      <xdr:col>6</xdr:col>
      <xdr:colOff>304800</xdr:colOff>
      <xdr:row>798</xdr:row>
      <xdr:rowOff>304800</xdr:rowOff>
    </xdr:to>
    <xdr:sp macro="" textlink="">
      <xdr:nvSpPr>
        <xdr:cNvPr id="35" name="AutoShape 78" descr="https://bus.gov.ru/assets/images/icons/like.svg"/>
        <xdr:cNvSpPr>
          <a:spLocks noChangeAspect="1" noChangeArrowheads="1"/>
        </xdr:cNvSpPr>
      </xdr:nvSpPr>
      <xdr:spPr bwMode="auto">
        <a:xfrm>
          <a:off x="9039225" y="3709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304800</xdr:colOff>
      <xdr:row>409</xdr:row>
      <xdr:rowOff>304800</xdr:rowOff>
    </xdr:to>
    <xdr:sp macro="" textlink="">
      <xdr:nvSpPr>
        <xdr:cNvPr id="36" name="AutoShape 79" descr="https://bus.gov.ru/assets/images/icons/inbox.svg"/>
        <xdr:cNvSpPr>
          <a:spLocks noChangeAspect="1" noChangeArrowheads="1"/>
        </xdr:cNvSpPr>
      </xdr:nvSpPr>
      <xdr:spPr bwMode="auto">
        <a:xfrm>
          <a:off x="5915025" y="3252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409</xdr:row>
      <xdr:rowOff>0</xdr:rowOff>
    </xdr:from>
    <xdr:to>
      <xdr:col>3</xdr:col>
      <xdr:colOff>304800</xdr:colOff>
      <xdr:row>409</xdr:row>
      <xdr:rowOff>304800</xdr:rowOff>
    </xdr:to>
    <xdr:sp macro="" textlink="">
      <xdr:nvSpPr>
        <xdr:cNvPr id="37" name="AutoShape 80" descr="https://bus.gov.ru/assets/images/icons/coffee.svg"/>
        <xdr:cNvSpPr>
          <a:spLocks noChangeAspect="1" noChangeArrowheads="1"/>
        </xdr:cNvSpPr>
      </xdr:nvSpPr>
      <xdr:spPr bwMode="auto">
        <a:xfrm>
          <a:off x="6724650" y="3252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409</xdr:row>
      <xdr:rowOff>0</xdr:rowOff>
    </xdr:from>
    <xdr:to>
      <xdr:col>4</xdr:col>
      <xdr:colOff>304800</xdr:colOff>
      <xdr:row>409</xdr:row>
      <xdr:rowOff>304800</xdr:rowOff>
    </xdr:to>
    <xdr:sp macro="" textlink="">
      <xdr:nvSpPr>
        <xdr:cNvPr id="38" name="AutoShape 81" descr="https://bus.gov.ru/assets/images/icons/wheelchair.svg"/>
        <xdr:cNvSpPr>
          <a:spLocks noChangeAspect="1" noChangeArrowheads="1"/>
        </xdr:cNvSpPr>
      </xdr:nvSpPr>
      <xdr:spPr bwMode="auto">
        <a:xfrm>
          <a:off x="7534275" y="3252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409</xdr:row>
      <xdr:rowOff>0</xdr:rowOff>
    </xdr:from>
    <xdr:to>
      <xdr:col>5</xdr:col>
      <xdr:colOff>304800</xdr:colOff>
      <xdr:row>409</xdr:row>
      <xdr:rowOff>304800</xdr:rowOff>
    </xdr:to>
    <xdr:sp macro="" textlink="">
      <xdr:nvSpPr>
        <xdr:cNvPr id="39" name="AutoShape 82" descr="https://bus.gov.ru/assets/images/icons/tie.svg"/>
        <xdr:cNvSpPr>
          <a:spLocks noChangeAspect="1" noChangeArrowheads="1"/>
        </xdr:cNvSpPr>
      </xdr:nvSpPr>
      <xdr:spPr bwMode="auto">
        <a:xfrm>
          <a:off x="8248650" y="3252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304800</xdr:colOff>
      <xdr:row>409</xdr:row>
      <xdr:rowOff>304800</xdr:rowOff>
    </xdr:to>
    <xdr:sp macro="" textlink="">
      <xdr:nvSpPr>
        <xdr:cNvPr id="40" name="AutoShape 83" descr="https://bus.gov.ru/assets/images/icons/like.svg"/>
        <xdr:cNvSpPr>
          <a:spLocks noChangeAspect="1" noChangeArrowheads="1"/>
        </xdr:cNvSpPr>
      </xdr:nvSpPr>
      <xdr:spPr bwMode="auto">
        <a:xfrm>
          <a:off x="9039225" y="3252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304800</xdr:colOff>
      <xdr:row>730</xdr:row>
      <xdr:rowOff>304800</xdr:rowOff>
    </xdr:to>
    <xdr:sp macro="" textlink="">
      <xdr:nvSpPr>
        <xdr:cNvPr id="41" name="AutoShape 84" descr="https://bus.gov.ru/assets/images/icons/inbox.svg"/>
        <xdr:cNvSpPr>
          <a:spLocks noChangeAspect="1" noChangeArrowheads="1"/>
        </xdr:cNvSpPr>
      </xdr:nvSpPr>
      <xdr:spPr bwMode="auto">
        <a:xfrm>
          <a:off x="5915025" y="33148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730</xdr:row>
      <xdr:rowOff>0</xdr:rowOff>
    </xdr:from>
    <xdr:to>
      <xdr:col>3</xdr:col>
      <xdr:colOff>304800</xdr:colOff>
      <xdr:row>730</xdr:row>
      <xdr:rowOff>304800</xdr:rowOff>
    </xdr:to>
    <xdr:sp macro="" textlink="">
      <xdr:nvSpPr>
        <xdr:cNvPr id="42" name="AutoShape 85" descr="https://bus.gov.ru/assets/images/icons/coffee.svg"/>
        <xdr:cNvSpPr>
          <a:spLocks noChangeAspect="1" noChangeArrowheads="1"/>
        </xdr:cNvSpPr>
      </xdr:nvSpPr>
      <xdr:spPr bwMode="auto">
        <a:xfrm>
          <a:off x="6724650" y="33148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304800</xdr:colOff>
      <xdr:row>730</xdr:row>
      <xdr:rowOff>304800</xdr:rowOff>
    </xdr:to>
    <xdr:sp macro="" textlink="">
      <xdr:nvSpPr>
        <xdr:cNvPr id="43" name="AutoShape 86" descr="https://bus.gov.ru/assets/images/icons/wheelchair.svg"/>
        <xdr:cNvSpPr>
          <a:spLocks noChangeAspect="1" noChangeArrowheads="1"/>
        </xdr:cNvSpPr>
      </xdr:nvSpPr>
      <xdr:spPr bwMode="auto">
        <a:xfrm>
          <a:off x="7534275" y="33148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304800</xdr:colOff>
      <xdr:row>730</xdr:row>
      <xdr:rowOff>304800</xdr:rowOff>
    </xdr:to>
    <xdr:sp macro="" textlink="">
      <xdr:nvSpPr>
        <xdr:cNvPr id="44" name="AutoShape 87" descr="https://bus.gov.ru/assets/images/icons/tie.svg"/>
        <xdr:cNvSpPr>
          <a:spLocks noChangeAspect="1" noChangeArrowheads="1"/>
        </xdr:cNvSpPr>
      </xdr:nvSpPr>
      <xdr:spPr bwMode="auto">
        <a:xfrm>
          <a:off x="8248650" y="33148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730</xdr:row>
      <xdr:rowOff>0</xdr:rowOff>
    </xdr:from>
    <xdr:to>
      <xdr:col>6</xdr:col>
      <xdr:colOff>304800</xdr:colOff>
      <xdr:row>730</xdr:row>
      <xdr:rowOff>304800</xdr:rowOff>
    </xdr:to>
    <xdr:sp macro="" textlink="">
      <xdr:nvSpPr>
        <xdr:cNvPr id="45" name="AutoShape 88" descr="https://bus.gov.ru/assets/images/icons/like.svg"/>
        <xdr:cNvSpPr>
          <a:spLocks noChangeAspect="1" noChangeArrowheads="1"/>
        </xdr:cNvSpPr>
      </xdr:nvSpPr>
      <xdr:spPr bwMode="auto">
        <a:xfrm>
          <a:off x="9039225" y="33148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561</xdr:row>
      <xdr:rowOff>0</xdr:rowOff>
    </xdr:from>
    <xdr:to>
      <xdr:col>2</xdr:col>
      <xdr:colOff>304800</xdr:colOff>
      <xdr:row>561</xdr:row>
      <xdr:rowOff>304800</xdr:rowOff>
    </xdr:to>
    <xdr:sp macro="" textlink="">
      <xdr:nvSpPr>
        <xdr:cNvPr id="46" name="AutoShape 89" descr="https://bus.gov.ru/assets/images/icons/inbox.svg"/>
        <xdr:cNvSpPr>
          <a:spLocks noChangeAspect="1" noChangeArrowheads="1"/>
        </xdr:cNvSpPr>
      </xdr:nvSpPr>
      <xdr:spPr bwMode="auto">
        <a:xfrm>
          <a:off x="5915025" y="2769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561</xdr:row>
      <xdr:rowOff>0</xdr:rowOff>
    </xdr:from>
    <xdr:to>
      <xdr:col>3</xdr:col>
      <xdr:colOff>304800</xdr:colOff>
      <xdr:row>561</xdr:row>
      <xdr:rowOff>304800</xdr:rowOff>
    </xdr:to>
    <xdr:sp macro="" textlink="">
      <xdr:nvSpPr>
        <xdr:cNvPr id="47" name="AutoShape 90" descr="https://bus.gov.ru/assets/images/icons/coffee.svg"/>
        <xdr:cNvSpPr>
          <a:spLocks noChangeAspect="1" noChangeArrowheads="1"/>
        </xdr:cNvSpPr>
      </xdr:nvSpPr>
      <xdr:spPr bwMode="auto">
        <a:xfrm>
          <a:off x="6724650" y="2769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304800</xdr:colOff>
      <xdr:row>561</xdr:row>
      <xdr:rowOff>304800</xdr:rowOff>
    </xdr:to>
    <xdr:sp macro="" textlink="">
      <xdr:nvSpPr>
        <xdr:cNvPr id="48" name="AutoShape 91" descr="https://bus.gov.ru/assets/images/icons/wheelchair.svg"/>
        <xdr:cNvSpPr>
          <a:spLocks noChangeAspect="1" noChangeArrowheads="1"/>
        </xdr:cNvSpPr>
      </xdr:nvSpPr>
      <xdr:spPr bwMode="auto">
        <a:xfrm>
          <a:off x="7534275" y="2769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561</xdr:row>
      <xdr:rowOff>0</xdr:rowOff>
    </xdr:from>
    <xdr:to>
      <xdr:col>5</xdr:col>
      <xdr:colOff>304800</xdr:colOff>
      <xdr:row>561</xdr:row>
      <xdr:rowOff>304800</xdr:rowOff>
    </xdr:to>
    <xdr:sp macro="" textlink="">
      <xdr:nvSpPr>
        <xdr:cNvPr id="49" name="AutoShape 92" descr="https://bus.gov.ru/assets/images/icons/tie.svg"/>
        <xdr:cNvSpPr>
          <a:spLocks noChangeAspect="1" noChangeArrowheads="1"/>
        </xdr:cNvSpPr>
      </xdr:nvSpPr>
      <xdr:spPr bwMode="auto">
        <a:xfrm>
          <a:off x="8248650" y="2769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561</xdr:row>
      <xdr:rowOff>0</xdr:rowOff>
    </xdr:from>
    <xdr:to>
      <xdr:col>6</xdr:col>
      <xdr:colOff>304800</xdr:colOff>
      <xdr:row>561</xdr:row>
      <xdr:rowOff>304800</xdr:rowOff>
    </xdr:to>
    <xdr:sp macro="" textlink="">
      <xdr:nvSpPr>
        <xdr:cNvPr id="50" name="AutoShape 93" descr="https://bus.gov.ru/assets/images/icons/like.svg"/>
        <xdr:cNvSpPr>
          <a:spLocks noChangeAspect="1" noChangeArrowheads="1"/>
        </xdr:cNvSpPr>
      </xdr:nvSpPr>
      <xdr:spPr bwMode="auto">
        <a:xfrm>
          <a:off x="9039225" y="2769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389</xdr:row>
      <xdr:rowOff>0</xdr:rowOff>
    </xdr:from>
    <xdr:to>
      <xdr:col>2</xdr:col>
      <xdr:colOff>304800</xdr:colOff>
      <xdr:row>389</xdr:row>
      <xdr:rowOff>304800</xdr:rowOff>
    </xdr:to>
    <xdr:sp macro="" textlink="">
      <xdr:nvSpPr>
        <xdr:cNvPr id="51" name="AutoShape 119" descr="https://bus.gov.ru/assets/images/icons/inbox.svg"/>
        <xdr:cNvSpPr>
          <a:spLocks noChangeAspect="1" noChangeArrowheads="1"/>
        </xdr:cNvSpPr>
      </xdr:nvSpPr>
      <xdr:spPr bwMode="auto">
        <a:xfrm>
          <a:off x="5915025" y="2241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389</xdr:row>
      <xdr:rowOff>0</xdr:rowOff>
    </xdr:from>
    <xdr:to>
      <xdr:col>3</xdr:col>
      <xdr:colOff>304800</xdr:colOff>
      <xdr:row>389</xdr:row>
      <xdr:rowOff>304800</xdr:rowOff>
    </xdr:to>
    <xdr:sp macro="" textlink="">
      <xdr:nvSpPr>
        <xdr:cNvPr id="52" name="AutoShape 120" descr="https://bus.gov.ru/assets/images/icons/coffee.svg"/>
        <xdr:cNvSpPr>
          <a:spLocks noChangeAspect="1" noChangeArrowheads="1"/>
        </xdr:cNvSpPr>
      </xdr:nvSpPr>
      <xdr:spPr bwMode="auto">
        <a:xfrm>
          <a:off x="6724650" y="2241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304800</xdr:colOff>
      <xdr:row>389</xdr:row>
      <xdr:rowOff>304800</xdr:rowOff>
    </xdr:to>
    <xdr:sp macro="" textlink="">
      <xdr:nvSpPr>
        <xdr:cNvPr id="53" name="AutoShape 121" descr="https://bus.gov.ru/assets/images/icons/wheelchair.svg"/>
        <xdr:cNvSpPr>
          <a:spLocks noChangeAspect="1" noChangeArrowheads="1"/>
        </xdr:cNvSpPr>
      </xdr:nvSpPr>
      <xdr:spPr bwMode="auto">
        <a:xfrm>
          <a:off x="7534275" y="2241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389</xdr:row>
      <xdr:rowOff>0</xdr:rowOff>
    </xdr:from>
    <xdr:to>
      <xdr:col>5</xdr:col>
      <xdr:colOff>304800</xdr:colOff>
      <xdr:row>389</xdr:row>
      <xdr:rowOff>304800</xdr:rowOff>
    </xdr:to>
    <xdr:sp macro="" textlink="">
      <xdr:nvSpPr>
        <xdr:cNvPr id="54" name="AutoShape 122" descr="https://bus.gov.ru/assets/images/icons/tie.svg"/>
        <xdr:cNvSpPr>
          <a:spLocks noChangeAspect="1" noChangeArrowheads="1"/>
        </xdr:cNvSpPr>
      </xdr:nvSpPr>
      <xdr:spPr bwMode="auto">
        <a:xfrm>
          <a:off x="8248650" y="2241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389</xdr:row>
      <xdr:rowOff>0</xdr:rowOff>
    </xdr:from>
    <xdr:to>
      <xdr:col>6</xdr:col>
      <xdr:colOff>304800</xdr:colOff>
      <xdr:row>389</xdr:row>
      <xdr:rowOff>304800</xdr:rowOff>
    </xdr:to>
    <xdr:sp macro="" textlink="">
      <xdr:nvSpPr>
        <xdr:cNvPr id="55" name="AutoShape 123" descr="https://bus.gov.ru/assets/images/icons/like.svg"/>
        <xdr:cNvSpPr>
          <a:spLocks noChangeAspect="1" noChangeArrowheads="1"/>
        </xdr:cNvSpPr>
      </xdr:nvSpPr>
      <xdr:spPr bwMode="auto">
        <a:xfrm>
          <a:off x="9039225" y="2241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779</xdr:row>
      <xdr:rowOff>0</xdr:rowOff>
    </xdr:from>
    <xdr:to>
      <xdr:col>2</xdr:col>
      <xdr:colOff>304800</xdr:colOff>
      <xdr:row>779</xdr:row>
      <xdr:rowOff>304800</xdr:rowOff>
    </xdr:to>
    <xdr:sp macro="" textlink="">
      <xdr:nvSpPr>
        <xdr:cNvPr id="56" name="AutoShape 124" descr="https://bus.gov.ru/assets/images/icons/inbox.svg"/>
        <xdr:cNvSpPr>
          <a:spLocks noChangeAspect="1" noChangeArrowheads="1"/>
        </xdr:cNvSpPr>
      </xdr:nvSpPr>
      <xdr:spPr bwMode="auto">
        <a:xfrm>
          <a:off x="5915025" y="31872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779</xdr:row>
      <xdr:rowOff>0</xdr:rowOff>
    </xdr:from>
    <xdr:to>
      <xdr:col>3</xdr:col>
      <xdr:colOff>304800</xdr:colOff>
      <xdr:row>779</xdr:row>
      <xdr:rowOff>304800</xdr:rowOff>
    </xdr:to>
    <xdr:sp macro="" textlink="">
      <xdr:nvSpPr>
        <xdr:cNvPr id="57" name="AutoShape 125" descr="https://bus.gov.ru/assets/images/icons/coffee.svg"/>
        <xdr:cNvSpPr>
          <a:spLocks noChangeAspect="1" noChangeArrowheads="1"/>
        </xdr:cNvSpPr>
      </xdr:nvSpPr>
      <xdr:spPr bwMode="auto">
        <a:xfrm>
          <a:off x="6724650" y="31872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779</xdr:row>
      <xdr:rowOff>0</xdr:rowOff>
    </xdr:from>
    <xdr:to>
      <xdr:col>4</xdr:col>
      <xdr:colOff>304800</xdr:colOff>
      <xdr:row>779</xdr:row>
      <xdr:rowOff>304800</xdr:rowOff>
    </xdr:to>
    <xdr:sp macro="" textlink="">
      <xdr:nvSpPr>
        <xdr:cNvPr id="58" name="AutoShape 126" descr="https://bus.gov.ru/assets/images/icons/wheelchair.svg"/>
        <xdr:cNvSpPr>
          <a:spLocks noChangeAspect="1" noChangeArrowheads="1"/>
        </xdr:cNvSpPr>
      </xdr:nvSpPr>
      <xdr:spPr bwMode="auto">
        <a:xfrm>
          <a:off x="7534275" y="31872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779</xdr:row>
      <xdr:rowOff>0</xdr:rowOff>
    </xdr:from>
    <xdr:to>
      <xdr:col>5</xdr:col>
      <xdr:colOff>304800</xdr:colOff>
      <xdr:row>779</xdr:row>
      <xdr:rowOff>304800</xdr:rowOff>
    </xdr:to>
    <xdr:sp macro="" textlink="">
      <xdr:nvSpPr>
        <xdr:cNvPr id="59" name="AutoShape 127" descr="https://bus.gov.ru/assets/images/icons/tie.svg"/>
        <xdr:cNvSpPr>
          <a:spLocks noChangeAspect="1" noChangeArrowheads="1"/>
        </xdr:cNvSpPr>
      </xdr:nvSpPr>
      <xdr:spPr bwMode="auto">
        <a:xfrm>
          <a:off x="8248650" y="31872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779</xdr:row>
      <xdr:rowOff>0</xdr:rowOff>
    </xdr:from>
    <xdr:to>
      <xdr:col>6</xdr:col>
      <xdr:colOff>304800</xdr:colOff>
      <xdr:row>779</xdr:row>
      <xdr:rowOff>304800</xdr:rowOff>
    </xdr:to>
    <xdr:sp macro="" textlink="">
      <xdr:nvSpPr>
        <xdr:cNvPr id="60" name="AutoShape 128" descr="https://bus.gov.ru/assets/images/icons/like.svg"/>
        <xdr:cNvSpPr>
          <a:spLocks noChangeAspect="1" noChangeArrowheads="1"/>
        </xdr:cNvSpPr>
      </xdr:nvSpPr>
      <xdr:spPr bwMode="auto">
        <a:xfrm>
          <a:off x="9039225" y="31872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304800</xdr:colOff>
      <xdr:row>599</xdr:row>
      <xdr:rowOff>304800</xdr:rowOff>
    </xdr:to>
    <xdr:sp macro="" textlink="">
      <xdr:nvSpPr>
        <xdr:cNvPr id="61" name="AutoShape 129" descr="https://bus.gov.ru/assets/images/icons/inbox.svg"/>
        <xdr:cNvSpPr>
          <a:spLocks noChangeAspect="1" noChangeArrowheads="1"/>
        </xdr:cNvSpPr>
      </xdr:nvSpPr>
      <xdr:spPr bwMode="auto">
        <a:xfrm>
          <a:off x="5915025" y="32367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599</xdr:row>
      <xdr:rowOff>0</xdr:rowOff>
    </xdr:from>
    <xdr:to>
      <xdr:col>3</xdr:col>
      <xdr:colOff>304800</xdr:colOff>
      <xdr:row>599</xdr:row>
      <xdr:rowOff>304800</xdr:rowOff>
    </xdr:to>
    <xdr:sp macro="" textlink="">
      <xdr:nvSpPr>
        <xdr:cNvPr id="62" name="AutoShape 130" descr="https://bus.gov.ru/assets/images/icons/coffee.svg"/>
        <xdr:cNvSpPr>
          <a:spLocks noChangeAspect="1" noChangeArrowheads="1"/>
        </xdr:cNvSpPr>
      </xdr:nvSpPr>
      <xdr:spPr bwMode="auto">
        <a:xfrm>
          <a:off x="6724650" y="32367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599</xdr:row>
      <xdr:rowOff>0</xdr:rowOff>
    </xdr:from>
    <xdr:to>
      <xdr:col>4</xdr:col>
      <xdr:colOff>304800</xdr:colOff>
      <xdr:row>599</xdr:row>
      <xdr:rowOff>304800</xdr:rowOff>
    </xdr:to>
    <xdr:sp macro="" textlink="">
      <xdr:nvSpPr>
        <xdr:cNvPr id="63" name="AutoShape 131" descr="https://bus.gov.ru/assets/images/icons/wheelchair.svg"/>
        <xdr:cNvSpPr>
          <a:spLocks noChangeAspect="1" noChangeArrowheads="1"/>
        </xdr:cNvSpPr>
      </xdr:nvSpPr>
      <xdr:spPr bwMode="auto">
        <a:xfrm>
          <a:off x="7534275" y="32367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599</xdr:row>
      <xdr:rowOff>0</xdr:rowOff>
    </xdr:from>
    <xdr:to>
      <xdr:col>5</xdr:col>
      <xdr:colOff>304800</xdr:colOff>
      <xdr:row>599</xdr:row>
      <xdr:rowOff>304800</xdr:rowOff>
    </xdr:to>
    <xdr:sp macro="" textlink="">
      <xdr:nvSpPr>
        <xdr:cNvPr id="64" name="AutoShape 132" descr="https://bus.gov.ru/assets/images/icons/tie.svg"/>
        <xdr:cNvSpPr>
          <a:spLocks noChangeAspect="1" noChangeArrowheads="1"/>
        </xdr:cNvSpPr>
      </xdr:nvSpPr>
      <xdr:spPr bwMode="auto">
        <a:xfrm>
          <a:off x="8248650" y="32367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599</xdr:row>
      <xdr:rowOff>0</xdr:rowOff>
    </xdr:from>
    <xdr:to>
      <xdr:col>6</xdr:col>
      <xdr:colOff>304800</xdr:colOff>
      <xdr:row>599</xdr:row>
      <xdr:rowOff>304800</xdr:rowOff>
    </xdr:to>
    <xdr:sp macro="" textlink="">
      <xdr:nvSpPr>
        <xdr:cNvPr id="65" name="AutoShape 133" descr="https://bus.gov.ru/assets/images/icons/like.svg"/>
        <xdr:cNvSpPr>
          <a:spLocks noChangeAspect="1" noChangeArrowheads="1"/>
        </xdr:cNvSpPr>
      </xdr:nvSpPr>
      <xdr:spPr bwMode="auto">
        <a:xfrm>
          <a:off x="9039225" y="32367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430</xdr:row>
      <xdr:rowOff>0</xdr:rowOff>
    </xdr:from>
    <xdr:to>
      <xdr:col>2</xdr:col>
      <xdr:colOff>304800</xdr:colOff>
      <xdr:row>430</xdr:row>
      <xdr:rowOff>304800</xdr:rowOff>
    </xdr:to>
    <xdr:sp macro="" textlink="">
      <xdr:nvSpPr>
        <xdr:cNvPr id="66" name="AutoShape 134" descr="https://bus.gov.ru/assets/images/icons/inbox.svg"/>
        <xdr:cNvSpPr>
          <a:spLocks noChangeAspect="1" noChangeArrowheads="1"/>
        </xdr:cNvSpPr>
      </xdr:nvSpPr>
      <xdr:spPr bwMode="auto">
        <a:xfrm>
          <a:off x="5915025" y="2380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430</xdr:row>
      <xdr:rowOff>0</xdr:rowOff>
    </xdr:from>
    <xdr:to>
      <xdr:col>3</xdr:col>
      <xdr:colOff>304800</xdr:colOff>
      <xdr:row>430</xdr:row>
      <xdr:rowOff>304800</xdr:rowOff>
    </xdr:to>
    <xdr:sp macro="" textlink="">
      <xdr:nvSpPr>
        <xdr:cNvPr id="67" name="AutoShape 135" descr="https://bus.gov.ru/assets/images/icons/coffee.svg"/>
        <xdr:cNvSpPr>
          <a:spLocks noChangeAspect="1" noChangeArrowheads="1"/>
        </xdr:cNvSpPr>
      </xdr:nvSpPr>
      <xdr:spPr bwMode="auto">
        <a:xfrm>
          <a:off x="6724650" y="2380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430</xdr:row>
      <xdr:rowOff>0</xdr:rowOff>
    </xdr:from>
    <xdr:to>
      <xdr:col>4</xdr:col>
      <xdr:colOff>304800</xdr:colOff>
      <xdr:row>430</xdr:row>
      <xdr:rowOff>304800</xdr:rowOff>
    </xdr:to>
    <xdr:sp macro="" textlink="">
      <xdr:nvSpPr>
        <xdr:cNvPr id="68" name="AutoShape 136" descr="https://bus.gov.ru/assets/images/icons/wheelchair.svg"/>
        <xdr:cNvSpPr>
          <a:spLocks noChangeAspect="1" noChangeArrowheads="1"/>
        </xdr:cNvSpPr>
      </xdr:nvSpPr>
      <xdr:spPr bwMode="auto">
        <a:xfrm>
          <a:off x="7534275" y="2380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430</xdr:row>
      <xdr:rowOff>0</xdr:rowOff>
    </xdr:from>
    <xdr:to>
      <xdr:col>5</xdr:col>
      <xdr:colOff>304800</xdr:colOff>
      <xdr:row>430</xdr:row>
      <xdr:rowOff>304800</xdr:rowOff>
    </xdr:to>
    <xdr:sp macro="" textlink="">
      <xdr:nvSpPr>
        <xdr:cNvPr id="69" name="AutoShape 137" descr="https://bus.gov.ru/assets/images/icons/tie.svg"/>
        <xdr:cNvSpPr>
          <a:spLocks noChangeAspect="1" noChangeArrowheads="1"/>
        </xdr:cNvSpPr>
      </xdr:nvSpPr>
      <xdr:spPr bwMode="auto">
        <a:xfrm>
          <a:off x="8248650" y="2380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304800</xdr:colOff>
      <xdr:row>430</xdr:row>
      <xdr:rowOff>304800</xdr:rowOff>
    </xdr:to>
    <xdr:sp macro="" textlink="">
      <xdr:nvSpPr>
        <xdr:cNvPr id="70" name="AutoShape 138" descr="https://bus.gov.ru/assets/images/icons/like.svg"/>
        <xdr:cNvSpPr>
          <a:spLocks noChangeAspect="1" noChangeArrowheads="1"/>
        </xdr:cNvSpPr>
      </xdr:nvSpPr>
      <xdr:spPr bwMode="auto">
        <a:xfrm>
          <a:off x="9039225" y="2380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383</xdr:row>
      <xdr:rowOff>0</xdr:rowOff>
    </xdr:from>
    <xdr:to>
      <xdr:col>2</xdr:col>
      <xdr:colOff>304800</xdr:colOff>
      <xdr:row>383</xdr:row>
      <xdr:rowOff>304800</xdr:rowOff>
    </xdr:to>
    <xdr:sp macro="" textlink="">
      <xdr:nvSpPr>
        <xdr:cNvPr id="71" name="AutoShape 139" descr="https://bus.gov.ru/assets/images/icons/inbox.svg"/>
        <xdr:cNvSpPr>
          <a:spLocks noChangeAspect="1" noChangeArrowheads="1"/>
        </xdr:cNvSpPr>
      </xdr:nvSpPr>
      <xdr:spPr bwMode="auto">
        <a:xfrm>
          <a:off x="5915025" y="2299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383</xdr:row>
      <xdr:rowOff>0</xdr:rowOff>
    </xdr:from>
    <xdr:to>
      <xdr:col>3</xdr:col>
      <xdr:colOff>304800</xdr:colOff>
      <xdr:row>383</xdr:row>
      <xdr:rowOff>304800</xdr:rowOff>
    </xdr:to>
    <xdr:sp macro="" textlink="">
      <xdr:nvSpPr>
        <xdr:cNvPr id="72" name="AutoShape 140" descr="https://bus.gov.ru/assets/images/icons/coffee.svg"/>
        <xdr:cNvSpPr>
          <a:spLocks noChangeAspect="1" noChangeArrowheads="1"/>
        </xdr:cNvSpPr>
      </xdr:nvSpPr>
      <xdr:spPr bwMode="auto">
        <a:xfrm>
          <a:off x="6724650" y="2299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304800</xdr:colOff>
      <xdr:row>383</xdr:row>
      <xdr:rowOff>304800</xdr:rowOff>
    </xdr:to>
    <xdr:sp macro="" textlink="">
      <xdr:nvSpPr>
        <xdr:cNvPr id="73" name="AutoShape 141" descr="https://bus.gov.ru/assets/images/icons/wheelchair.svg"/>
        <xdr:cNvSpPr>
          <a:spLocks noChangeAspect="1" noChangeArrowheads="1"/>
        </xdr:cNvSpPr>
      </xdr:nvSpPr>
      <xdr:spPr bwMode="auto">
        <a:xfrm>
          <a:off x="7534275" y="2299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383</xdr:row>
      <xdr:rowOff>0</xdr:rowOff>
    </xdr:from>
    <xdr:to>
      <xdr:col>5</xdr:col>
      <xdr:colOff>304800</xdr:colOff>
      <xdr:row>383</xdr:row>
      <xdr:rowOff>304800</xdr:rowOff>
    </xdr:to>
    <xdr:sp macro="" textlink="">
      <xdr:nvSpPr>
        <xdr:cNvPr id="74" name="AutoShape 142" descr="https://bus.gov.ru/assets/images/icons/tie.svg"/>
        <xdr:cNvSpPr>
          <a:spLocks noChangeAspect="1" noChangeArrowheads="1"/>
        </xdr:cNvSpPr>
      </xdr:nvSpPr>
      <xdr:spPr bwMode="auto">
        <a:xfrm>
          <a:off x="8248650" y="2299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383</xdr:row>
      <xdr:rowOff>0</xdr:rowOff>
    </xdr:from>
    <xdr:to>
      <xdr:col>6</xdr:col>
      <xdr:colOff>304800</xdr:colOff>
      <xdr:row>383</xdr:row>
      <xdr:rowOff>304800</xdr:rowOff>
    </xdr:to>
    <xdr:sp macro="" textlink="">
      <xdr:nvSpPr>
        <xdr:cNvPr id="75" name="AutoShape 143" descr="https://bus.gov.ru/assets/images/icons/like.svg"/>
        <xdr:cNvSpPr>
          <a:spLocks noChangeAspect="1" noChangeArrowheads="1"/>
        </xdr:cNvSpPr>
      </xdr:nvSpPr>
      <xdr:spPr bwMode="auto">
        <a:xfrm>
          <a:off x="9039225" y="2299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304800</xdr:colOff>
      <xdr:row>772</xdr:row>
      <xdr:rowOff>304800</xdr:rowOff>
    </xdr:to>
    <xdr:sp macro="" textlink="">
      <xdr:nvSpPr>
        <xdr:cNvPr id="76" name="AutoShape 144" descr="https://bus.gov.ru/assets/images/icons/inbox.svg"/>
        <xdr:cNvSpPr>
          <a:spLocks noChangeAspect="1" noChangeArrowheads="1"/>
        </xdr:cNvSpPr>
      </xdr:nvSpPr>
      <xdr:spPr bwMode="auto">
        <a:xfrm>
          <a:off x="5915025" y="33377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772</xdr:row>
      <xdr:rowOff>0</xdr:rowOff>
    </xdr:from>
    <xdr:to>
      <xdr:col>3</xdr:col>
      <xdr:colOff>304800</xdr:colOff>
      <xdr:row>772</xdr:row>
      <xdr:rowOff>304800</xdr:rowOff>
    </xdr:to>
    <xdr:sp macro="" textlink="">
      <xdr:nvSpPr>
        <xdr:cNvPr id="77" name="AutoShape 145" descr="https://bus.gov.ru/assets/images/icons/coffee.svg"/>
        <xdr:cNvSpPr>
          <a:spLocks noChangeAspect="1" noChangeArrowheads="1"/>
        </xdr:cNvSpPr>
      </xdr:nvSpPr>
      <xdr:spPr bwMode="auto">
        <a:xfrm>
          <a:off x="6724650" y="33377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772</xdr:row>
      <xdr:rowOff>0</xdr:rowOff>
    </xdr:from>
    <xdr:to>
      <xdr:col>4</xdr:col>
      <xdr:colOff>304800</xdr:colOff>
      <xdr:row>772</xdr:row>
      <xdr:rowOff>304800</xdr:rowOff>
    </xdr:to>
    <xdr:sp macro="" textlink="">
      <xdr:nvSpPr>
        <xdr:cNvPr id="78" name="AutoShape 146" descr="https://bus.gov.ru/assets/images/icons/wheelchair.svg"/>
        <xdr:cNvSpPr>
          <a:spLocks noChangeAspect="1" noChangeArrowheads="1"/>
        </xdr:cNvSpPr>
      </xdr:nvSpPr>
      <xdr:spPr bwMode="auto">
        <a:xfrm>
          <a:off x="7534275" y="33377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772</xdr:row>
      <xdr:rowOff>0</xdr:rowOff>
    </xdr:from>
    <xdr:to>
      <xdr:col>5</xdr:col>
      <xdr:colOff>304800</xdr:colOff>
      <xdr:row>772</xdr:row>
      <xdr:rowOff>304800</xdr:rowOff>
    </xdr:to>
    <xdr:sp macro="" textlink="">
      <xdr:nvSpPr>
        <xdr:cNvPr id="79" name="AutoShape 147" descr="https://bus.gov.ru/assets/images/icons/tie.svg"/>
        <xdr:cNvSpPr>
          <a:spLocks noChangeAspect="1" noChangeArrowheads="1"/>
        </xdr:cNvSpPr>
      </xdr:nvSpPr>
      <xdr:spPr bwMode="auto">
        <a:xfrm>
          <a:off x="8248650" y="33377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772</xdr:row>
      <xdr:rowOff>0</xdr:rowOff>
    </xdr:from>
    <xdr:to>
      <xdr:col>6</xdr:col>
      <xdr:colOff>304800</xdr:colOff>
      <xdr:row>772</xdr:row>
      <xdr:rowOff>304800</xdr:rowOff>
    </xdr:to>
    <xdr:sp macro="" textlink="">
      <xdr:nvSpPr>
        <xdr:cNvPr id="80" name="AutoShape 148" descr="https://bus.gov.ru/assets/images/icons/like.svg"/>
        <xdr:cNvSpPr>
          <a:spLocks noChangeAspect="1" noChangeArrowheads="1"/>
        </xdr:cNvSpPr>
      </xdr:nvSpPr>
      <xdr:spPr bwMode="auto">
        <a:xfrm>
          <a:off x="9039225" y="33377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304800</xdr:colOff>
      <xdr:row>240</xdr:row>
      <xdr:rowOff>304800</xdr:rowOff>
    </xdr:to>
    <xdr:sp macro="" textlink="">
      <xdr:nvSpPr>
        <xdr:cNvPr id="81" name="AutoShape 149" descr="https://bus.gov.ru/assets/images/icons/inbox.svg"/>
        <xdr:cNvSpPr>
          <a:spLocks noChangeAspect="1" noChangeArrowheads="1"/>
        </xdr:cNvSpPr>
      </xdr:nvSpPr>
      <xdr:spPr bwMode="auto">
        <a:xfrm>
          <a:off x="5915025" y="13274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304800</xdr:colOff>
      <xdr:row>240</xdr:row>
      <xdr:rowOff>304800</xdr:rowOff>
    </xdr:to>
    <xdr:sp macro="" textlink="">
      <xdr:nvSpPr>
        <xdr:cNvPr id="82" name="AutoShape 150" descr="https://bus.gov.ru/assets/images/icons/coffee.svg"/>
        <xdr:cNvSpPr>
          <a:spLocks noChangeAspect="1" noChangeArrowheads="1"/>
        </xdr:cNvSpPr>
      </xdr:nvSpPr>
      <xdr:spPr bwMode="auto">
        <a:xfrm>
          <a:off x="6724650" y="13274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304800</xdr:colOff>
      <xdr:row>240</xdr:row>
      <xdr:rowOff>304800</xdr:rowOff>
    </xdr:to>
    <xdr:sp macro="" textlink="">
      <xdr:nvSpPr>
        <xdr:cNvPr id="83" name="AutoShape 151" descr="https://bus.gov.ru/assets/images/icons/wheelchair.svg"/>
        <xdr:cNvSpPr>
          <a:spLocks noChangeAspect="1" noChangeArrowheads="1"/>
        </xdr:cNvSpPr>
      </xdr:nvSpPr>
      <xdr:spPr bwMode="auto">
        <a:xfrm>
          <a:off x="7534275" y="13274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240</xdr:row>
      <xdr:rowOff>0</xdr:rowOff>
    </xdr:from>
    <xdr:to>
      <xdr:col>5</xdr:col>
      <xdr:colOff>304800</xdr:colOff>
      <xdr:row>240</xdr:row>
      <xdr:rowOff>304800</xdr:rowOff>
    </xdr:to>
    <xdr:sp macro="" textlink="">
      <xdr:nvSpPr>
        <xdr:cNvPr id="84" name="AutoShape 152" descr="https://bus.gov.ru/assets/images/icons/tie.svg"/>
        <xdr:cNvSpPr>
          <a:spLocks noChangeAspect="1" noChangeArrowheads="1"/>
        </xdr:cNvSpPr>
      </xdr:nvSpPr>
      <xdr:spPr bwMode="auto">
        <a:xfrm>
          <a:off x="8248650" y="13274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304800</xdr:colOff>
      <xdr:row>240</xdr:row>
      <xdr:rowOff>304800</xdr:rowOff>
    </xdr:to>
    <xdr:sp macro="" textlink="">
      <xdr:nvSpPr>
        <xdr:cNvPr id="85" name="AutoShape 153" descr="https://bus.gov.ru/assets/images/icons/like.svg"/>
        <xdr:cNvSpPr>
          <a:spLocks noChangeAspect="1" noChangeArrowheads="1"/>
        </xdr:cNvSpPr>
      </xdr:nvSpPr>
      <xdr:spPr bwMode="auto">
        <a:xfrm>
          <a:off x="9039225" y="13274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304800</xdr:colOff>
      <xdr:row>399</xdr:row>
      <xdr:rowOff>304800</xdr:rowOff>
    </xdr:to>
    <xdr:sp macro="" textlink="">
      <xdr:nvSpPr>
        <xdr:cNvPr id="86" name="AutoShape 154" descr="https://bus.gov.ru/assets/images/icons/inbox.svg"/>
        <xdr:cNvSpPr>
          <a:spLocks noChangeAspect="1" noChangeArrowheads="1"/>
        </xdr:cNvSpPr>
      </xdr:nvSpPr>
      <xdr:spPr bwMode="auto">
        <a:xfrm>
          <a:off x="5915025" y="1396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304800</xdr:colOff>
      <xdr:row>399</xdr:row>
      <xdr:rowOff>304800</xdr:rowOff>
    </xdr:to>
    <xdr:sp macro="" textlink="">
      <xdr:nvSpPr>
        <xdr:cNvPr id="87" name="AutoShape 155" descr="https://bus.gov.ru/assets/images/icons/coffee.svg"/>
        <xdr:cNvSpPr>
          <a:spLocks noChangeAspect="1" noChangeArrowheads="1"/>
        </xdr:cNvSpPr>
      </xdr:nvSpPr>
      <xdr:spPr bwMode="auto">
        <a:xfrm>
          <a:off x="6724650" y="1396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304800</xdr:colOff>
      <xdr:row>399</xdr:row>
      <xdr:rowOff>304800</xdr:rowOff>
    </xdr:to>
    <xdr:sp macro="" textlink="">
      <xdr:nvSpPr>
        <xdr:cNvPr id="88" name="AutoShape 156" descr="https://bus.gov.ru/assets/images/icons/wheelchair.svg"/>
        <xdr:cNvSpPr>
          <a:spLocks noChangeAspect="1" noChangeArrowheads="1"/>
        </xdr:cNvSpPr>
      </xdr:nvSpPr>
      <xdr:spPr bwMode="auto">
        <a:xfrm>
          <a:off x="7534275" y="1396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399</xdr:row>
      <xdr:rowOff>0</xdr:rowOff>
    </xdr:from>
    <xdr:to>
      <xdr:col>5</xdr:col>
      <xdr:colOff>304800</xdr:colOff>
      <xdr:row>399</xdr:row>
      <xdr:rowOff>304800</xdr:rowOff>
    </xdr:to>
    <xdr:sp macro="" textlink="">
      <xdr:nvSpPr>
        <xdr:cNvPr id="89" name="AutoShape 157" descr="https://bus.gov.ru/assets/images/icons/tie.svg"/>
        <xdr:cNvSpPr>
          <a:spLocks noChangeAspect="1" noChangeArrowheads="1"/>
        </xdr:cNvSpPr>
      </xdr:nvSpPr>
      <xdr:spPr bwMode="auto">
        <a:xfrm>
          <a:off x="8248650" y="1396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399</xdr:row>
      <xdr:rowOff>0</xdr:rowOff>
    </xdr:from>
    <xdr:to>
      <xdr:col>6</xdr:col>
      <xdr:colOff>304800</xdr:colOff>
      <xdr:row>399</xdr:row>
      <xdr:rowOff>304800</xdr:rowOff>
    </xdr:to>
    <xdr:sp macro="" textlink="">
      <xdr:nvSpPr>
        <xdr:cNvPr id="90" name="AutoShape 158" descr="https://bus.gov.ru/assets/images/icons/like.svg"/>
        <xdr:cNvSpPr>
          <a:spLocks noChangeAspect="1" noChangeArrowheads="1"/>
        </xdr:cNvSpPr>
      </xdr:nvSpPr>
      <xdr:spPr bwMode="auto">
        <a:xfrm>
          <a:off x="9039225" y="1396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304800</xdr:colOff>
      <xdr:row>269</xdr:row>
      <xdr:rowOff>304800</xdr:rowOff>
    </xdr:to>
    <xdr:sp macro="" textlink="">
      <xdr:nvSpPr>
        <xdr:cNvPr id="91" name="AutoShape 169" descr="https://bus.gov.ru/assets/images/icons/inbox.svg"/>
        <xdr:cNvSpPr>
          <a:spLocks noChangeAspect="1" noChangeArrowheads="1"/>
        </xdr:cNvSpPr>
      </xdr:nvSpPr>
      <xdr:spPr bwMode="auto">
        <a:xfrm>
          <a:off x="5915025" y="1466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269</xdr:row>
      <xdr:rowOff>0</xdr:rowOff>
    </xdr:from>
    <xdr:to>
      <xdr:col>3</xdr:col>
      <xdr:colOff>304800</xdr:colOff>
      <xdr:row>269</xdr:row>
      <xdr:rowOff>304800</xdr:rowOff>
    </xdr:to>
    <xdr:sp macro="" textlink="">
      <xdr:nvSpPr>
        <xdr:cNvPr id="92" name="AutoShape 170" descr="https://bus.gov.ru/assets/images/icons/coffee.svg"/>
        <xdr:cNvSpPr>
          <a:spLocks noChangeAspect="1" noChangeArrowheads="1"/>
        </xdr:cNvSpPr>
      </xdr:nvSpPr>
      <xdr:spPr bwMode="auto">
        <a:xfrm>
          <a:off x="6724650" y="1466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269</xdr:row>
      <xdr:rowOff>0</xdr:rowOff>
    </xdr:from>
    <xdr:to>
      <xdr:col>4</xdr:col>
      <xdr:colOff>304800</xdr:colOff>
      <xdr:row>269</xdr:row>
      <xdr:rowOff>304800</xdr:rowOff>
    </xdr:to>
    <xdr:sp macro="" textlink="">
      <xdr:nvSpPr>
        <xdr:cNvPr id="93" name="AutoShape 171" descr="https://bus.gov.ru/assets/images/icons/wheelchair.svg"/>
        <xdr:cNvSpPr>
          <a:spLocks noChangeAspect="1" noChangeArrowheads="1"/>
        </xdr:cNvSpPr>
      </xdr:nvSpPr>
      <xdr:spPr bwMode="auto">
        <a:xfrm>
          <a:off x="7534275" y="1466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304800</xdr:colOff>
      <xdr:row>269</xdr:row>
      <xdr:rowOff>304800</xdr:rowOff>
    </xdr:to>
    <xdr:sp macro="" textlink="">
      <xdr:nvSpPr>
        <xdr:cNvPr id="94" name="AutoShape 172" descr="https://bus.gov.ru/assets/images/icons/tie.svg"/>
        <xdr:cNvSpPr>
          <a:spLocks noChangeAspect="1" noChangeArrowheads="1"/>
        </xdr:cNvSpPr>
      </xdr:nvSpPr>
      <xdr:spPr bwMode="auto">
        <a:xfrm>
          <a:off x="8248650" y="1466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304800</xdr:colOff>
      <xdr:row>269</xdr:row>
      <xdr:rowOff>304800</xdr:rowOff>
    </xdr:to>
    <xdr:sp macro="" textlink="">
      <xdr:nvSpPr>
        <xdr:cNvPr id="95" name="AutoShape 173" descr="https://bus.gov.ru/assets/images/icons/like.svg"/>
        <xdr:cNvSpPr>
          <a:spLocks noChangeAspect="1" noChangeArrowheads="1"/>
        </xdr:cNvSpPr>
      </xdr:nvSpPr>
      <xdr:spPr bwMode="auto">
        <a:xfrm>
          <a:off x="9039225" y="1466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689</xdr:row>
      <xdr:rowOff>0</xdr:rowOff>
    </xdr:from>
    <xdr:to>
      <xdr:col>2</xdr:col>
      <xdr:colOff>304800</xdr:colOff>
      <xdr:row>689</xdr:row>
      <xdr:rowOff>304800</xdr:rowOff>
    </xdr:to>
    <xdr:sp macro="" textlink="">
      <xdr:nvSpPr>
        <xdr:cNvPr id="96" name="AutoShape 174" descr="https://bus.gov.ru/assets/images/icons/inbox.svg"/>
        <xdr:cNvSpPr>
          <a:spLocks noChangeAspect="1" noChangeArrowheads="1"/>
        </xdr:cNvSpPr>
      </xdr:nvSpPr>
      <xdr:spPr bwMode="auto">
        <a:xfrm>
          <a:off x="5915025" y="22171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689</xdr:row>
      <xdr:rowOff>0</xdr:rowOff>
    </xdr:from>
    <xdr:to>
      <xdr:col>3</xdr:col>
      <xdr:colOff>304800</xdr:colOff>
      <xdr:row>689</xdr:row>
      <xdr:rowOff>304800</xdr:rowOff>
    </xdr:to>
    <xdr:sp macro="" textlink="">
      <xdr:nvSpPr>
        <xdr:cNvPr id="97" name="AutoShape 175" descr="https://bus.gov.ru/assets/images/icons/coffee.svg"/>
        <xdr:cNvSpPr>
          <a:spLocks noChangeAspect="1" noChangeArrowheads="1"/>
        </xdr:cNvSpPr>
      </xdr:nvSpPr>
      <xdr:spPr bwMode="auto">
        <a:xfrm>
          <a:off x="6724650" y="22171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689</xdr:row>
      <xdr:rowOff>0</xdr:rowOff>
    </xdr:from>
    <xdr:to>
      <xdr:col>4</xdr:col>
      <xdr:colOff>304800</xdr:colOff>
      <xdr:row>689</xdr:row>
      <xdr:rowOff>304800</xdr:rowOff>
    </xdr:to>
    <xdr:sp macro="" textlink="">
      <xdr:nvSpPr>
        <xdr:cNvPr id="98" name="AutoShape 176" descr="https://bus.gov.ru/assets/images/icons/wheelchair.svg"/>
        <xdr:cNvSpPr>
          <a:spLocks noChangeAspect="1" noChangeArrowheads="1"/>
        </xdr:cNvSpPr>
      </xdr:nvSpPr>
      <xdr:spPr bwMode="auto">
        <a:xfrm>
          <a:off x="7534275" y="22171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689</xdr:row>
      <xdr:rowOff>0</xdr:rowOff>
    </xdr:from>
    <xdr:to>
      <xdr:col>5</xdr:col>
      <xdr:colOff>304800</xdr:colOff>
      <xdr:row>689</xdr:row>
      <xdr:rowOff>304800</xdr:rowOff>
    </xdr:to>
    <xdr:sp macro="" textlink="">
      <xdr:nvSpPr>
        <xdr:cNvPr id="99" name="AutoShape 177" descr="https://bus.gov.ru/assets/images/icons/tie.svg"/>
        <xdr:cNvSpPr>
          <a:spLocks noChangeAspect="1" noChangeArrowheads="1"/>
        </xdr:cNvSpPr>
      </xdr:nvSpPr>
      <xdr:spPr bwMode="auto">
        <a:xfrm>
          <a:off x="8248650" y="22171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689</xdr:row>
      <xdr:rowOff>0</xdr:rowOff>
    </xdr:from>
    <xdr:to>
      <xdr:col>6</xdr:col>
      <xdr:colOff>304800</xdr:colOff>
      <xdr:row>689</xdr:row>
      <xdr:rowOff>304800</xdr:rowOff>
    </xdr:to>
    <xdr:sp macro="" textlink="">
      <xdr:nvSpPr>
        <xdr:cNvPr id="100" name="AutoShape 178" descr="https://bus.gov.ru/assets/images/icons/like.svg"/>
        <xdr:cNvSpPr>
          <a:spLocks noChangeAspect="1" noChangeArrowheads="1"/>
        </xdr:cNvSpPr>
      </xdr:nvSpPr>
      <xdr:spPr bwMode="auto">
        <a:xfrm>
          <a:off x="9039225" y="22171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304800</xdr:colOff>
      <xdr:row>746</xdr:row>
      <xdr:rowOff>304800</xdr:rowOff>
    </xdr:to>
    <xdr:sp macro="" textlink="">
      <xdr:nvSpPr>
        <xdr:cNvPr id="101" name="AutoShape 179" descr="https://bus.gov.ru/assets/images/icons/inbox.svg"/>
        <xdr:cNvSpPr>
          <a:spLocks noChangeAspect="1" noChangeArrowheads="1"/>
        </xdr:cNvSpPr>
      </xdr:nvSpPr>
      <xdr:spPr bwMode="auto">
        <a:xfrm>
          <a:off x="5915025" y="37134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304800</xdr:colOff>
      <xdr:row>746</xdr:row>
      <xdr:rowOff>304800</xdr:rowOff>
    </xdr:to>
    <xdr:sp macro="" textlink="">
      <xdr:nvSpPr>
        <xdr:cNvPr id="102" name="AutoShape 180" descr="https://bus.gov.ru/assets/images/icons/coffee.svg"/>
        <xdr:cNvSpPr>
          <a:spLocks noChangeAspect="1" noChangeArrowheads="1"/>
        </xdr:cNvSpPr>
      </xdr:nvSpPr>
      <xdr:spPr bwMode="auto">
        <a:xfrm>
          <a:off x="6724650" y="37134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304800</xdr:colOff>
      <xdr:row>746</xdr:row>
      <xdr:rowOff>304800</xdr:rowOff>
    </xdr:to>
    <xdr:sp macro="" textlink="">
      <xdr:nvSpPr>
        <xdr:cNvPr id="103" name="AutoShape 181" descr="https://bus.gov.ru/assets/images/icons/wheelchair.svg"/>
        <xdr:cNvSpPr>
          <a:spLocks noChangeAspect="1" noChangeArrowheads="1"/>
        </xdr:cNvSpPr>
      </xdr:nvSpPr>
      <xdr:spPr bwMode="auto">
        <a:xfrm>
          <a:off x="7534275" y="37134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304800</xdr:colOff>
      <xdr:row>746</xdr:row>
      <xdr:rowOff>304800</xdr:rowOff>
    </xdr:to>
    <xdr:sp macro="" textlink="">
      <xdr:nvSpPr>
        <xdr:cNvPr id="104" name="AutoShape 182" descr="https://bus.gov.ru/assets/images/icons/tie.svg"/>
        <xdr:cNvSpPr>
          <a:spLocks noChangeAspect="1" noChangeArrowheads="1"/>
        </xdr:cNvSpPr>
      </xdr:nvSpPr>
      <xdr:spPr bwMode="auto">
        <a:xfrm>
          <a:off x="8248650" y="37134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746</xdr:row>
      <xdr:rowOff>0</xdr:rowOff>
    </xdr:from>
    <xdr:to>
      <xdr:col>6</xdr:col>
      <xdr:colOff>304800</xdr:colOff>
      <xdr:row>746</xdr:row>
      <xdr:rowOff>304800</xdr:rowOff>
    </xdr:to>
    <xdr:sp macro="" textlink="">
      <xdr:nvSpPr>
        <xdr:cNvPr id="105" name="AutoShape 183" descr="https://bus.gov.ru/assets/images/icons/like.svg"/>
        <xdr:cNvSpPr>
          <a:spLocks noChangeAspect="1" noChangeArrowheads="1"/>
        </xdr:cNvSpPr>
      </xdr:nvSpPr>
      <xdr:spPr bwMode="auto">
        <a:xfrm>
          <a:off x="9039225" y="37134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304800</xdr:colOff>
      <xdr:row>630</xdr:row>
      <xdr:rowOff>304800</xdr:rowOff>
    </xdr:to>
    <xdr:sp macro="" textlink="">
      <xdr:nvSpPr>
        <xdr:cNvPr id="106" name="AutoShape 184" descr="https://bus.gov.ru/assets/images/icons/inbox.svg"/>
        <xdr:cNvSpPr>
          <a:spLocks noChangeAspect="1" noChangeArrowheads="1"/>
        </xdr:cNvSpPr>
      </xdr:nvSpPr>
      <xdr:spPr bwMode="auto">
        <a:xfrm>
          <a:off x="5915025" y="23485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630</xdr:row>
      <xdr:rowOff>0</xdr:rowOff>
    </xdr:from>
    <xdr:to>
      <xdr:col>3</xdr:col>
      <xdr:colOff>304800</xdr:colOff>
      <xdr:row>630</xdr:row>
      <xdr:rowOff>304800</xdr:rowOff>
    </xdr:to>
    <xdr:sp macro="" textlink="">
      <xdr:nvSpPr>
        <xdr:cNvPr id="107" name="AutoShape 185" descr="https://bus.gov.ru/assets/images/icons/coffee.svg"/>
        <xdr:cNvSpPr>
          <a:spLocks noChangeAspect="1" noChangeArrowheads="1"/>
        </xdr:cNvSpPr>
      </xdr:nvSpPr>
      <xdr:spPr bwMode="auto">
        <a:xfrm>
          <a:off x="6724650" y="23485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630</xdr:row>
      <xdr:rowOff>0</xdr:rowOff>
    </xdr:from>
    <xdr:to>
      <xdr:col>4</xdr:col>
      <xdr:colOff>304800</xdr:colOff>
      <xdr:row>630</xdr:row>
      <xdr:rowOff>304800</xdr:rowOff>
    </xdr:to>
    <xdr:sp macro="" textlink="">
      <xdr:nvSpPr>
        <xdr:cNvPr id="108" name="AutoShape 186" descr="https://bus.gov.ru/assets/images/icons/wheelchair.svg"/>
        <xdr:cNvSpPr>
          <a:spLocks noChangeAspect="1" noChangeArrowheads="1"/>
        </xdr:cNvSpPr>
      </xdr:nvSpPr>
      <xdr:spPr bwMode="auto">
        <a:xfrm>
          <a:off x="7534275" y="23485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630</xdr:row>
      <xdr:rowOff>0</xdr:rowOff>
    </xdr:from>
    <xdr:to>
      <xdr:col>5</xdr:col>
      <xdr:colOff>304800</xdr:colOff>
      <xdr:row>630</xdr:row>
      <xdr:rowOff>304800</xdr:rowOff>
    </xdr:to>
    <xdr:sp macro="" textlink="">
      <xdr:nvSpPr>
        <xdr:cNvPr id="109" name="AutoShape 187" descr="https://bus.gov.ru/assets/images/icons/tie.svg"/>
        <xdr:cNvSpPr>
          <a:spLocks noChangeAspect="1" noChangeArrowheads="1"/>
        </xdr:cNvSpPr>
      </xdr:nvSpPr>
      <xdr:spPr bwMode="auto">
        <a:xfrm>
          <a:off x="8248650" y="23485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630</xdr:row>
      <xdr:rowOff>0</xdr:rowOff>
    </xdr:from>
    <xdr:to>
      <xdr:col>6</xdr:col>
      <xdr:colOff>304800</xdr:colOff>
      <xdr:row>630</xdr:row>
      <xdr:rowOff>304800</xdr:rowOff>
    </xdr:to>
    <xdr:sp macro="" textlink="">
      <xdr:nvSpPr>
        <xdr:cNvPr id="110" name="AutoShape 188" descr="https://bus.gov.ru/assets/images/icons/like.svg"/>
        <xdr:cNvSpPr>
          <a:spLocks noChangeAspect="1" noChangeArrowheads="1"/>
        </xdr:cNvSpPr>
      </xdr:nvSpPr>
      <xdr:spPr bwMode="auto">
        <a:xfrm>
          <a:off x="9039225" y="23485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304800</xdr:colOff>
      <xdr:row>249</xdr:row>
      <xdr:rowOff>304800</xdr:rowOff>
    </xdr:to>
    <xdr:sp macro="" textlink="">
      <xdr:nvSpPr>
        <xdr:cNvPr id="111" name="AutoShape 189" descr="https://bus.gov.ru/assets/images/icons/inbox.svg"/>
        <xdr:cNvSpPr>
          <a:spLocks noChangeAspect="1" noChangeArrowheads="1"/>
        </xdr:cNvSpPr>
      </xdr:nvSpPr>
      <xdr:spPr bwMode="auto">
        <a:xfrm>
          <a:off x="5915025" y="34082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249</xdr:row>
      <xdr:rowOff>0</xdr:rowOff>
    </xdr:from>
    <xdr:to>
      <xdr:col>3</xdr:col>
      <xdr:colOff>304800</xdr:colOff>
      <xdr:row>249</xdr:row>
      <xdr:rowOff>304800</xdr:rowOff>
    </xdr:to>
    <xdr:sp macro="" textlink="">
      <xdr:nvSpPr>
        <xdr:cNvPr id="112" name="AutoShape 190" descr="https://bus.gov.ru/assets/images/icons/coffee.svg"/>
        <xdr:cNvSpPr>
          <a:spLocks noChangeAspect="1" noChangeArrowheads="1"/>
        </xdr:cNvSpPr>
      </xdr:nvSpPr>
      <xdr:spPr bwMode="auto">
        <a:xfrm>
          <a:off x="6724650" y="34082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304800</xdr:colOff>
      <xdr:row>249</xdr:row>
      <xdr:rowOff>304800</xdr:rowOff>
    </xdr:to>
    <xdr:sp macro="" textlink="">
      <xdr:nvSpPr>
        <xdr:cNvPr id="113" name="AutoShape 191" descr="https://bus.gov.ru/assets/images/icons/wheelchair.svg"/>
        <xdr:cNvSpPr>
          <a:spLocks noChangeAspect="1" noChangeArrowheads="1"/>
        </xdr:cNvSpPr>
      </xdr:nvSpPr>
      <xdr:spPr bwMode="auto">
        <a:xfrm>
          <a:off x="7534275" y="34082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249</xdr:row>
      <xdr:rowOff>0</xdr:rowOff>
    </xdr:from>
    <xdr:to>
      <xdr:col>5</xdr:col>
      <xdr:colOff>304800</xdr:colOff>
      <xdr:row>249</xdr:row>
      <xdr:rowOff>304800</xdr:rowOff>
    </xdr:to>
    <xdr:sp macro="" textlink="">
      <xdr:nvSpPr>
        <xdr:cNvPr id="114" name="AutoShape 192" descr="https://bus.gov.ru/assets/images/icons/tie.svg"/>
        <xdr:cNvSpPr>
          <a:spLocks noChangeAspect="1" noChangeArrowheads="1"/>
        </xdr:cNvSpPr>
      </xdr:nvSpPr>
      <xdr:spPr bwMode="auto">
        <a:xfrm>
          <a:off x="8248650" y="34082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249</xdr:row>
      <xdr:rowOff>0</xdr:rowOff>
    </xdr:from>
    <xdr:to>
      <xdr:col>6</xdr:col>
      <xdr:colOff>304800</xdr:colOff>
      <xdr:row>249</xdr:row>
      <xdr:rowOff>304800</xdr:rowOff>
    </xdr:to>
    <xdr:sp macro="" textlink="">
      <xdr:nvSpPr>
        <xdr:cNvPr id="115" name="AutoShape 193" descr="https://bus.gov.ru/assets/images/icons/like.svg"/>
        <xdr:cNvSpPr>
          <a:spLocks noChangeAspect="1" noChangeArrowheads="1"/>
        </xdr:cNvSpPr>
      </xdr:nvSpPr>
      <xdr:spPr bwMode="auto">
        <a:xfrm>
          <a:off x="9039225" y="34082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775</xdr:row>
      <xdr:rowOff>0</xdr:rowOff>
    </xdr:from>
    <xdr:to>
      <xdr:col>2</xdr:col>
      <xdr:colOff>304800</xdr:colOff>
      <xdr:row>775</xdr:row>
      <xdr:rowOff>304800</xdr:rowOff>
    </xdr:to>
    <xdr:sp macro="" textlink="">
      <xdr:nvSpPr>
        <xdr:cNvPr id="116" name="AutoShape 194" descr="https://bus.gov.ru/assets/images/icons/inbox.svg"/>
        <xdr:cNvSpPr>
          <a:spLocks noChangeAspect="1" noChangeArrowheads="1"/>
        </xdr:cNvSpPr>
      </xdr:nvSpPr>
      <xdr:spPr bwMode="auto">
        <a:xfrm>
          <a:off x="5915025" y="2325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775</xdr:row>
      <xdr:rowOff>0</xdr:rowOff>
    </xdr:from>
    <xdr:to>
      <xdr:col>3</xdr:col>
      <xdr:colOff>304800</xdr:colOff>
      <xdr:row>775</xdr:row>
      <xdr:rowOff>304800</xdr:rowOff>
    </xdr:to>
    <xdr:sp macro="" textlink="">
      <xdr:nvSpPr>
        <xdr:cNvPr id="117" name="AutoShape 195" descr="https://bus.gov.ru/assets/images/icons/coffee.svg"/>
        <xdr:cNvSpPr>
          <a:spLocks noChangeAspect="1" noChangeArrowheads="1"/>
        </xdr:cNvSpPr>
      </xdr:nvSpPr>
      <xdr:spPr bwMode="auto">
        <a:xfrm>
          <a:off x="6724650" y="2325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775</xdr:row>
      <xdr:rowOff>0</xdr:rowOff>
    </xdr:from>
    <xdr:to>
      <xdr:col>5</xdr:col>
      <xdr:colOff>304800</xdr:colOff>
      <xdr:row>775</xdr:row>
      <xdr:rowOff>304800</xdr:rowOff>
    </xdr:to>
    <xdr:sp macro="" textlink="">
      <xdr:nvSpPr>
        <xdr:cNvPr id="118" name="AutoShape 197" descr="https://bus.gov.ru/assets/images/icons/tie.svg"/>
        <xdr:cNvSpPr>
          <a:spLocks noChangeAspect="1" noChangeArrowheads="1"/>
        </xdr:cNvSpPr>
      </xdr:nvSpPr>
      <xdr:spPr bwMode="auto">
        <a:xfrm>
          <a:off x="8248650" y="2325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775</xdr:row>
      <xdr:rowOff>0</xdr:rowOff>
    </xdr:from>
    <xdr:to>
      <xdr:col>6</xdr:col>
      <xdr:colOff>304800</xdr:colOff>
      <xdr:row>775</xdr:row>
      <xdr:rowOff>304800</xdr:rowOff>
    </xdr:to>
    <xdr:sp macro="" textlink="">
      <xdr:nvSpPr>
        <xdr:cNvPr id="119" name="AutoShape 198" descr="https://bus.gov.ru/assets/images/icons/like.svg"/>
        <xdr:cNvSpPr>
          <a:spLocks noChangeAspect="1" noChangeArrowheads="1"/>
        </xdr:cNvSpPr>
      </xdr:nvSpPr>
      <xdr:spPr bwMode="auto">
        <a:xfrm>
          <a:off x="9039225" y="2325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304800</xdr:colOff>
      <xdr:row>153</xdr:row>
      <xdr:rowOff>304800</xdr:rowOff>
    </xdr:to>
    <xdr:sp macro="" textlink="">
      <xdr:nvSpPr>
        <xdr:cNvPr id="120" name="AutoShape 199" descr="https://bus.gov.ru/assets/images/icons/inbox.svg"/>
        <xdr:cNvSpPr>
          <a:spLocks noChangeAspect="1" noChangeArrowheads="1"/>
        </xdr:cNvSpPr>
      </xdr:nvSpPr>
      <xdr:spPr bwMode="auto">
        <a:xfrm>
          <a:off x="5915025" y="28909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153</xdr:row>
      <xdr:rowOff>304800</xdr:rowOff>
    </xdr:to>
    <xdr:sp macro="" textlink="">
      <xdr:nvSpPr>
        <xdr:cNvPr id="121" name="AutoShape 200" descr="https://bus.gov.ru/assets/images/icons/coffee.svg"/>
        <xdr:cNvSpPr>
          <a:spLocks noChangeAspect="1" noChangeArrowheads="1"/>
        </xdr:cNvSpPr>
      </xdr:nvSpPr>
      <xdr:spPr bwMode="auto">
        <a:xfrm>
          <a:off x="6724650" y="28909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304800</xdr:colOff>
      <xdr:row>153</xdr:row>
      <xdr:rowOff>304800</xdr:rowOff>
    </xdr:to>
    <xdr:sp macro="" textlink="">
      <xdr:nvSpPr>
        <xdr:cNvPr id="122" name="AutoShape 201" descr="https://bus.gov.ru/assets/images/icons/wheelchair.svg"/>
        <xdr:cNvSpPr>
          <a:spLocks noChangeAspect="1" noChangeArrowheads="1"/>
        </xdr:cNvSpPr>
      </xdr:nvSpPr>
      <xdr:spPr bwMode="auto">
        <a:xfrm>
          <a:off x="7534275" y="28909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304800</xdr:colOff>
      <xdr:row>153</xdr:row>
      <xdr:rowOff>304800</xdr:rowOff>
    </xdr:to>
    <xdr:sp macro="" textlink="">
      <xdr:nvSpPr>
        <xdr:cNvPr id="123" name="AutoShape 202" descr="https://bus.gov.ru/assets/images/icons/tie.svg"/>
        <xdr:cNvSpPr>
          <a:spLocks noChangeAspect="1" noChangeArrowheads="1"/>
        </xdr:cNvSpPr>
      </xdr:nvSpPr>
      <xdr:spPr bwMode="auto">
        <a:xfrm>
          <a:off x="8248650" y="28909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304800</xdr:colOff>
      <xdr:row>153</xdr:row>
      <xdr:rowOff>304800</xdr:rowOff>
    </xdr:to>
    <xdr:sp macro="" textlink="">
      <xdr:nvSpPr>
        <xdr:cNvPr id="124" name="AutoShape 203" descr="https://bus.gov.ru/assets/images/icons/like.svg"/>
        <xdr:cNvSpPr>
          <a:spLocks noChangeAspect="1" noChangeArrowheads="1"/>
        </xdr:cNvSpPr>
      </xdr:nvSpPr>
      <xdr:spPr bwMode="auto">
        <a:xfrm>
          <a:off x="9039225" y="28909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304800</xdr:colOff>
      <xdr:row>198</xdr:row>
      <xdr:rowOff>304800</xdr:rowOff>
    </xdr:to>
    <xdr:sp macro="" textlink="">
      <xdr:nvSpPr>
        <xdr:cNvPr id="125" name="AutoShape 209" descr="https://bus.gov.ru/assets/images/icons/inbox.svg"/>
        <xdr:cNvSpPr>
          <a:spLocks noChangeAspect="1" noChangeArrowheads="1"/>
        </xdr:cNvSpPr>
      </xdr:nvSpPr>
      <xdr:spPr bwMode="auto">
        <a:xfrm>
          <a:off x="5915025" y="3436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304800</xdr:colOff>
      <xdr:row>198</xdr:row>
      <xdr:rowOff>304800</xdr:rowOff>
    </xdr:to>
    <xdr:sp macro="" textlink="">
      <xdr:nvSpPr>
        <xdr:cNvPr id="126" name="AutoShape 210" descr="https://bus.gov.ru/assets/images/icons/coffee.svg"/>
        <xdr:cNvSpPr>
          <a:spLocks noChangeAspect="1" noChangeArrowheads="1"/>
        </xdr:cNvSpPr>
      </xdr:nvSpPr>
      <xdr:spPr bwMode="auto">
        <a:xfrm>
          <a:off x="6724650" y="3436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304800</xdr:colOff>
      <xdr:row>198</xdr:row>
      <xdr:rowOff>304800</xdr:rowOff>
    </xdr:to>
    <xdr:sp macro="" textlink="">
      <xdr:nvSpPr>
        <xdr:cNvPr id="127" name="AutoShape 211" descr="https://bus.gov.ru/assets/images/icons/wheelchair.svg"/>
        <xdr:cNvSpPr>
          <a:spLocks noChangeAspect="1" noChangeArrowheads="1"/>
        </xdr:cNvSpPr>
      </xdr:nvSpPr>
      <xdr:spPr bwMode="auto">
        <a:xfrm>
          <a:off x="7534275" y="3436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304800</xdr:colOff>
      <xdr:row>198</xdr:row>
      <xdr:rowOff>304800</xdr:rowOff>
    </xdr:to>
    <xdr:sp macro="" textlink="">
      <xdr:nvSpPr>
        <xdr:cNvPr id="128" name="AutoShape 212" descr="https://bus.gov.ru/assets/images/icons/tie.svg"/>
        <xdr:cNvSpPr>
          <a:spLocks noChangeAspect="1" noChangeArrowheads="1"/>
        </xdr:cNvSpPr>
      </xdr:nvSpPr>
      <xdr:spPr bwMode="auto">
        <a:xfrm>
          <a:off x="8248650" y="3436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304800</xdr:colOff>
      <xdr:row>198</xdr:row>
      <xdr:rowOff>304800</xdr:rowOff>
    </xdr:to>
    <xdr:sp macro="" textlink="">
      <xdr:nvSpPr>
        <xdr:cNvPr id="129" name="AutoShape 213" descr="https://bus.gov.ru/assets/images/icons/like.svg"/>
        <xdr:cNvSpPr>
          <a:spLocks noChangeAspect="1" noChangeArrowheads="1"/>
        </xdr:cNvSpPr>
      </xdr:nvSpPr>
      <xdr:spPr bwMode="auto">
        <a:xfrm>
          <a:off x="9039225" y="3436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304800</xdr:colOff>
      <xdr:row>510</xdr:row>
      <xdr:rowOff>304800</xdr:rowOff>
    </xdr:to>
    <xdr:sp macro="" textlink="">
      <xdr:nvSpPr>
        <xdr:cNvPr id="130" name="AutoShape 214" descr="https://bus.gov.ru/assets/images/icons/inbox.svg"/>
        <xdr:cNvSpPr>
          <a:spLocks noChangeAspect="1" noChangeArrowheads="1"/>
        </xdr:cNvSpPr>
      </xdr:nvSpPr>
      <xdr:spPr bwMode="auto">
        <a:xfrm>
          <a:off x="5915025" y="23847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510</xdr:row>
      <xdr:rowOff>0</xdr:rowOff>
    </xdr:from>
    <xdr:to>
      <xdr:col>3</xdr:col>
      <xdr:colOff>304800</xdr:colOff>
      <xdr:row>510</xdr:row>
      <xdr:rowOff>304800</xdr:rowOff>
    </xdr:to>
    <xdr:sp macro="" textlink="">
      <xdr:nvSpPr>
        <xdr:cNvPr id="131" name="AutoShape 215" descr="https://bus.gov.ru/assets/images/icons/coffee.svg"/>
        <xdr:cNvSpPr>
          <a:spLocks noChangeAspect="1" noChangeArrowheads="1"/>
        </xdr:cNvSpPr>
      </xdr:nvSpPr>
      <xdr:spPr bwMode="auto">
        <a:xfrm>
          <a:off x="6724650" y="23847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510</xdr:row>
      <xdr:rowOff>0</xdr:rowOff>
    </xdr:from>
    <xdr:to>
      <xdr:col>4</xdr:col>
      <xdr:colOff>304800</xdr:colOff>
      <xdr:row>510</xdr:row>
      <xdr:rowOff>304800</xdr:rowOff>
    </xdr:to>
    <xdr:sp macro="" textlink="">
      <xdr:nvSpPr>
        <xdr:cNvPr id="132" name="AutoShape 216" descr="https://bus.gov.ru/assets/images/icons/wheelchair.svg"/>
        <xdr:cNvSpPr>
          <a:spLocks noChangeAspect="1" noChangeArrowheads="1"/>
        </xdr:cNvSpPr>
      </xdr:nvSpPr>
      <xdr:spPr bwMode="auto">
        <a:xfrm>
          <a:off x="7534275" y="23847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510</xdr:row>
      <xdr:rowOff>0</xdr:rowOff>
    </xdr:from>
    <xdr:to>
      <xdr:col>5</xdr:col>
      <xdr:colOff>304800</xdr:colOff>
      <xdr:row>510</xdr:row>
      <xdr:rowOff>304800</xdr:rowOff>
    </xdr:to>
    <xdr:sp macro="" textlink="">
      <xdr:nvSpPr>
        <xdr:cNvPr id="133" name="AutoShape 217" descr="https://bus.gov.ru/assets/images/icons/tie.svg"/>
        <xdr:cNvSpPr>
          <a:spLocks noChangeAspect="1" noChangeArrowheads="1"/>
        </xdr:cNvSpPr>
      </xdr:nvSpPr>
      <xdr:spPr bwMode="auto">
        <a:xfrm>
          <a:off x="8248650" y="23847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510</xdr:row>
      <xdr:rowOff>0</xdr:rowOff>
    </xdr:from>
    <xdr:to>
      <xdr:col>6</xdr:col>
      <xdr:colOff>304800</xdr:colOff>
      <xdr:row>510</xdr:row>
      <xdr:rowOff>304800</xdr:rowOff>
    </xdr:to>
    <xdr:sp macro="" textlink="">
      <xdr:nvSpPr>
        <xdr:cNvPr id="134" name="AutoShape 218" descr="https://bus.gov.ru/assets/images/icons/like.svg"/>
        <xdr:cNvSpPr>
          <a:spLocks noChangeAspect="1" noChangeArrowheads="1"/>
        </xdr:cNvSpPr>
      </xdr:nvSpPr>
      <xdr:spPr bwMode="auto">
        <a:xfrm>
          <a:off x="9039225" y="23847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304800</xdr:colOff>
      <xdr:row>143</xdr:row>
      <xdr:rowOff>304800</xdr:rowOff>
    </xdr:to>
    <xdr:sp macro="" textlink="">
      <xdr:nvSpPr>
        <xdr:cNvPr id="135" name="AutoShape 219" descr="https://bus.gov.ru/assets/images/icons/inbox.svg"/>
        <xdr:cNvSpPr>
          <a:spLocks noChangeAspect="1" noChangeArrowheads="1"/>
        </xdr:cNvSpPr>
      </xdr:nvSpPr>
      <xdr:spPr bwMode="auto">
        <a:xfrm>
          <a:off x="5915025" y="17408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304800</xdr:colOff>
      <xdr:row>143</xdr:row>
      <xdr:rowOff>304800</xdr:rowOff>
    </xdr:to>
    <xdr:sp macro="" textlink="">
      <xdr:nvSpPr>
        <xdr:cNvPr id="136" name="AutoShape 220" descr="https://bus.gov.ru/assets/images/icons/coffee.svg"/>
        <xdr:cNvSpPr>
          <a:spLocks noChangeAspect="1" noChangeArrowheads="1"/>
        </xdr:cNvSpPr>
      </xdr:nvSpPr>
      <xdr:spPr bwMode="auto">
        <a:xfrm>
          <a:off x="6724650" y="17408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143</xdr:row>
      <xdr:rowOff>304800</xdr:rowOff>
    </xdr:to>
    <xdr:sp macro="" textlink="">
      <xdr:nvSpPr>
        <xdr:cNvPr id="137" name="AutoShape 221" descr="https://bus.gov.ru/assets/images/icons/wheelchair.svg"/>
        <xdr:cNvSpPr>
          <a:spLocks noChangeAspect="1" noChangeArrowheads="1"/>
        </xdr:cNvSpPr>
      </xdr:nvSpPr>
      <xdr:spPr bwMode="auto">
        <a:xfrm>
          <a:off x="7534275" y="17408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304800</xdr:colOff>
      <xdr:row>143</xdr:row>
      <xdr:rowOff>304800</xdr:rowOff>
    </xdr:to>
    <xdr:sp macro="" textlink="">
      <xdr:nvSpPr>
        <xdr:cNvPr id="138" name="AutoShape 222" descr="https://bus.gov.ru/assets/images/icons/tie.svg"/>
        <xdr:cNvSpPr>
          <a:spLocks noChangeAspect="1" noChangeArrowheads="1"/>
        </xdr:cNvSpPr>
      </xdr:nvSpPr>
      <xdr:spPr bwMode="auto">
        <a:xfrm>
          <a:off x="8248650" y="17408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304800</xdr:colOff>
      <xdr:row>143</xdr:row>
      <xdr:rowOff>304800</xdr:rowOff>
    </xdr:to>
    <xdr:sp macro="" textlink="">
      <xdr:nvSpPr>
        <xdr:cNvPr id="139" name="AutoShape 223" descr="https://bus.gov.ru/assets/images/icons/like.svg"/>
        <xdr:cNvSpPr>
          <a:spLocks noChangeAspect="1" noChangeArrowheads="1"/>
        </xdr:cNvSpPr>
      </xdr:nvSpPr>
      <xdr:spPr bwMode="auto">
        <a:xfrm>
          <a:off x="9039225" y="17408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304800</xdr:colOff>
      <xdr:row>462</xdr:row>
      <xdr:rowOff>304800</xdr:rowOff>
    </xdr:to>
    <xdr:sp macro="" textlink="">
      <xdr:nvSpPr>
        <xdr:cNvPr id="140" name="AutoShape 224" descr="https://bus.gov.ru/assets/images/icons/inbox.svg"/>
        <xdr:cNvSpPr>
          <a:spLocks noChangeAspect="1" noChangeArrowheads="1"/>
        </xdr:cNvSpPr>
      </xdr:nvSpPr>
      <xdr:spPr bwMode="auto">
        <a:xfrm>
          <a:off x="5915025" y="9927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462</xdr:row>
      <xdr:rowOff>0</xdr:rowOff>
    </xdr:from>
    <xdr:to>
      <xdr:col>3</xdr:col>
      <xdr:colOff>304800</xdr:colOff>
      <xdr:row>462</xdr:row>
      <xdr:rowOff>304800</xdr:rowOff>
    </xdr:to>
    <xdr:sp macro="" textlink="">
      <xdr:nvSpPr>
        <xdr:cNvPr id="141" name="AutoShape 225" descr="https://bus.gov.ru/assets/images/icons/coffee.svg"/>
        <xdr:cNvSpPr>
          <a:spLocks noChangeAspect="1" noChangeArrowheads="1"/>
        </xdr:cNvSpPr>
      </xdr:nvSpPr>
      <xdr:spPr bwMode="auto">
        <a:xfrm>
          <a:off x="6724650" y="9927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304800</xdr:colOff>
      <xdr:row>462</xdr:row>
      <xdr:rowOff>304800</xdr:rowOff>
    </xdr:to>
    <xdr:sp macro="" textlink="">
      <xdr:nvSpPr>
        <xdr:cNvPr id="142" name="AutoShape 226" descr="https://bus.gov.ru/assets/images/icons/wheelchair.svg"/>
        <xdr:cNvSpPr>
          <a:spLocks noChangeAspect="1" noChangeArrowheads="1"/>
        </xdr:cNvSpPr>
      </xdr:nvSpPr>
      <xdr:spPr bwMode="auto">
        <a:xfrm>
          <a:off x="7534275" y="9927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304800</xdr:colOff>
      <xdr:row>462</xdr:row>
      <xdr:rowOff>304800</xdr:rowOff>
    </xdr:to>
    <xdr:sp macro="" textlink="">
      <xdr:nvSpPr>
        <xdr:cNvPr id="143" name="AutoShape 227" descr="https://bus.gov.ru/assets/images/icons/tie.svg"/>
        <xdr:cNvSpPr>
          <a:spLocks noChangeAspect="1" noChangeArrowheads="1"/>
        </xdr:cNvSpPr>
      </xdr:nvSpPr>
      <xdr:spPr bwMode="auto">
        <a:xfrm>
          <a:off x="8248650" y="9927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462</xdr:row>
      <xdr:rowOff>0</xdr:rowOff>
    </xdr:from>
    <xdr:to>
      <xdr:col>6</xdr:col>
      <xdr:colOff>304800</xdr:colOff>
      <xdr:row>462</xdr:row>
      <xdr:rowOff>304800</xdr:rowOff>
    </xdr:to>
    <xdr:sp macro="" textlink="">
      <xdr:nvSpPr>
        <xdr:cNvPr id="144" name="AutoShape 228" descr="https://bus.gov.ru/assets/images/icons/like.svg"/>
        <xdr:cNvSpPr>
          <a:spLocks noChangeAspect="1" noChangeArrowheads="1"/>
        </xdr:cNvSpPr>
      </xdr:nvSpPr>
      <xdr:spPr bwMode="auto">
        <a:xfrm>
          <a:off x="9039225" y="9927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304800</xdr:colOff>
      <xdr:row>104</xdr:row>
      <xdr:rowOff>304800</xdr:rowOff>
    </xdr:to>
    <xdr:sp macro="" textlink="">
      <xdr:nvSpPr>
        <xdr:cNvPr id="145" name="AutoShape 229" descr="https://bus.gov.ru/assets/images/icons/inbox.svg"/>
        <xdr:cNvSpPr>
          <a:spLocks noChangeAspect="1" noChangeArrowheads="1"/>
        </xdr:cNvSpPr>
      </xdr:nvSpPr>
      <xdr:spPr bwMode="auto">
        <a:xfrm>
          <a:off x="5915025" y="18589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304800</xdr:colOff>
      <xdr:row>104</xdr:row>
      <xdr:rowOff>304800</xdr:rowOff>
    </xdr:to>
    <xdr:sp macro="" textlink="">
      <xdr:nvSpPr>
        <xdr:cNvPr id="146" name="AutoShape 230" descr="https://bus.gov.ru/assets/images/icons/coffee.svg"/>
        <xdr:cNvSpPr>
          <a:spLocks noChangeAspect="1" noChangeArrowheads="1"/>
        </xdr:cNvSpPr>
      </xdr:nvSpPr>
      <xdr:spPr bwMode="auto">
        <a:xfrm>
          <a:off x="6724650" y="18589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104</xdr:row>
      <xdr:rowOff>0</xdr:rowOff>
    </xdr:from>
    <xdr:to>
      <xdr:col>4</xdr:col>
      <xdr:colOff>304800</xdr:colOff>
      <xdr:row>104</xdr:row>
      <xdr:rowOff>304800</xdr:rowOff>
    </xdr:to>
    <xdr:sp macro="" textlink="">
      <xdr:nvSpPr>
        <xdr:cNvPr id="147" name="AutoShape 231" descr="https://bus.gov.ru/assets/images/icons/wheelchair.svg"/>
        <xdr:cNvSpPr>
          <a:spLocks noChangeAspect="1" noChangeArrowheads="1"/>
        </xdr:cNvSpPr>
      </xdr:nvSpPr>
      <xdr:spPr bwMode="auto">
        <a:xfrm>
          <a:off x="7534275" y="18589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304800</xdr:colOff>
      <xdr:row>104</xdr:row>
      <xdr:rowOff>304800</xdr:rowOff>
    </xdr:to>
    <xdr:sp macro="" textlink="">
      <xdr:nvSpPr>
        <xdr:cNvPr id="148" name="AutoShape 232" descr="https://bus.gov.ru/assets/images/icons/tie.svg"/>
        <xdr:cNvSpPr>
          <a:spLocks noChangeAspect="1" noChangeArrowheads="1"/>
        </xdr:cNvSpPr>
      </xdr:nvSpPr>
      <xdr:spPr bwMode="auto">
        <a:xfrm>
          <a:off x="8248650" y="18589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304800</xdr:colOff>
      <xdr:row>104</xdr:row>
      <xdr:rowOff>304800</xdr:rowOff>
    </xdr:to>
    <xdr:sp macro="" textlink="">
      <xdr:nvSpPr>
        <xdr:cNvPr id="149" name="AutoShape 233" descr="https://bus.gov.ru/assets/images/icons/like.svg"/>
        <xdr:cNvSpPr>
          <a:spLocks noChangeAspect="1" noChangeArrowheads="1"/>
        </xdr:cNvSpPr>
      </xdr:nvSpPr>
      <xdr:spPr bwMode="auto">
        <a:xfrm>
          <a:off x="9039225" y="18589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304800</xdr:colOff>
      <xdr:row>134</xdr:row>
      <xdr:rowOff>304800</xdr:rowOff>
    </xdr:to>
    <xdr:sp macro="" textlink="">
      <xdr:nvSpPr>
        <xdr:cNvPr id="150" name="AutoShape 234" descr="https://bus.gov.ru/assets/images/icons/inbox.svg"/>
        <xdr:cNvSpPr>
          <a:spLocks noChangeAspect="1" noChangeArrowheads="1"/>
        </xdr:cNvSpPr>
      </xdr:nvSpPr>
      <xdr:spPr bwMode="auto">
        <a:xfrm>
          <a:off x="5915025" y="16246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304800</xdr:colOff>
      <xdr:row>134</xdr:row>
      <xdr:rowOff>304800</xdr:rowOff>
    </xdr:to>
    <xdr:sp macro="" textlink="">
      <xdr:nvSpPr>
        <xdr:cNvPr id="151" name="AutoShape 235" descr="https://bus.gov.ru/assets/images/icons/coffee.svg"/>
        <xdr:cNvSpPr>
          <a:spLocks noChangeAspect="1" noChangeArrowheads="1"/>
        </xdr:cNvSpPr>
      </xdr:nvSpPr>
      <xdr:spPr bwMode="auto">
        <a:xfrm>
          <a:off x="6724650" y="16246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304800</xdr:colOff>
      <xdr:row>134</xdr:row>
      <xdr:rowOff>304800</xdr:rowOff>
    </xdr:to>
    <xdr:sp macro="" textlink="">
      <xdr:nvSpPr>
        <xdr:cNvPr id="152" name="AutoShape 236" descr="https://bus.gov.ru/assets/images/icons/wheelchair.svg"/>
        <xdr:cNvSpPr>
          <a:spLocks noChangeAspect="1" noChangeArrowheads="1"/>
        </xdr:cNvSpPr>
      </xdr:nvSpPr>
      <xdr:spPr bwMode="auto">
        <a:xfrm>
          <a:off x="7534275" y="16246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304800</xdr:colOff>
      <xdr:row>134</xdr:row>
      <xdr:rowOff>304800</xdr:rowOff>
    </xdr:to>
    <xdr:sp macro="" textlink="">
      <xdr:nvSpPr>
        <xdr:cNvPr id="153" name="AutoShape 237" descr="https://bus.gov.ru/assets/images/icons/tie.svg"/>
        <xdr:cNvSpPr>
          <a:spLocks noChangeAspect="1" noChangeArrowheads="1"/>
        </xdr:cNvSpPr>
      </xdr:nvSpPr>
      <xdr:spPr bwMode="auto">
        <a:xfrm>
          <a:off x="8248650" y="16246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304800</xdr:colOff>
      <xdr:row>134</xdr:row>
      <xdr:rowOff>304800</xdr:rowOff>
    </xdr:to>
    <xdr:sp macro="" textlink="">
      <xdr:nvSpPr>
        <xdr:cNvPr id="154" name="AutoShape 238" descr="https://bus.gov.ru/assets/images/icons/like.svg"/>
        <xdr:cNvSpPr>
          <a:spLocks noChangeAspect="1" noChangeArrowheads="1"/>
        </xdr:cNvSpPr>
      </xdr:nvSpPr>
      <xdr:spPr bwMode="auto">
        <a:xfrm>
          <a:off x="9039225" y="16246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724</xdr:row>
      <xdr:rowOff>0</xdr:rowOff>
    </xdr:from>
    <xdr:to>
      <xdr:col>2</xdr:col>
      <xdr:colOff>304800</xdr:colOff>
      <xdr:row>724</xdr:row>
      <xdr:rowOff>304800</xdr:rowOff>
    </xdr:to>
    <xdr:sp macro="" textlink="">
      <xdr:nvSpPr>
        <xdr:cNvPr id="155" name="AutoShape 244" descr="https://bus.gov.ru/assets/images/icons/inbox.svg"/>
        <xdr:cNvSpPr>
          <a:spLocks noChangeAspect="1" noChangeArrowheads="1"/>
        </xdr:cNvSpPr>
      </xdr:nvSpPr>
      <xdr:spPr bwMode="auto">
        <a:xfrm>
          <a:off x="5915025" y="1910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724</xdr:row>
      <xdr:rowOff>0</xdr:rowOff>
    </xdr:from>
    <xdr:to>
      <xdr:col>3</xdr:col>
      <xdr:colOff>304800</xdr:colOff>
      <xdr:row>724</xdr:row>
      <xdr:rowOff>304800</xdr:rowOff>
    </xdr:to>
    <xdr:sp macro="" textlink="">
      <xdr:nvSpPr>
        <xdr:cNvPr id="156" name="AutoShape 245" descr="https://bus.gov.ru/assets/images/icons/coffee.svg"/>
        <xdr:cNvSpPr>
          <a:spLocks noChangeAspect="1" noChangeArrowheads="1"/>
        </xdr:cNvSpPr>
      </xdr:nvSpPr>
      <xdr:spPr bwMode="auto">
        <a:xfrm>
          <a:off x="6724650" y="1910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724</xdr:row>
      <xdr:rowOff>0</xdr:rowOff>
    </xdr:from>
    <xdr:to>
      <xdr:col>4</xdr:col>
      <xdr:colOff>304800</xdr:colOff>
      <xdr:row>724</xdr:row>
      <xdr:rowOff>304800</xdr:rowOff>
    </xdr:to>
    <xdr:sp macro="" textlink="">
      <xdr:nvSpPr>
        <xdr:cNvPr id="157" name="AutoShape 246" descr="https://bus.gov.ru/assets/images/icons/wheelchair.svg"/>
        <xdr:cNvSpPr>
          <a:spLocks noChangeAspect="1" noChangeArrowheads="1"/>
        </xdr:cNvSpPr>
      </xdr:nvSpPr>
      <xdr:spPr bwMode="auto">
        <a:xfrm>
          <a:off x="7534275" y="1910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724</xdr:row>
      <xdr:rowOff>0</xdr:rowOff>
    </xdr:from>
    <xdr:to>
      <xdr:col>5</xdr:col>
      <xdr:colOff>304800</xdr:colOff>
      <xdr:row>724</xdr:row>
      <xdr:rowOff>304800</xdr:rowOff>
    </xdr:to>
    <xdr:sp macro="" textlink="">
      <xdr:nvSpPr>
        <xdr:cNvPr id="158" name="AutoShape 247" descr="https://bus.gov.ru/assets/images/icons/tie.svg"/>
        <xdr:cNvSpPr>
          <a:spLocks noChangeAspect="1" noChangeArrowheads="1"/>
        </xdr:cNvSpPr>
      </xdr:nvSpPr>
      <xdr:spPr bwMode="auto">
        <a:xfrm>
          <a:off x="8248650" y="1910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724</xdr:row>
      <xdr:rowOff>0</xdr:rowOff>
    </xdr:from>
    <xdr:to>
      <xdr:col>6</xdr:col>
      <xdr:colOff>304800</xdr:colOff>
      <xdr:row>724</xdr:row>
      <xdr:rowOff>304800</xdr:rowOff>
    </xdr:to>
    <xdr:sp macro="" textlink="">
      <xdr:nvSpPr>
        <xdr:cNvPr id="159" name="AutoShape 248" descr="https://bus.gov.ru/assets/images/icons/like.svg"/>
        <xdr:cNvSpPr>
          <a:spLocks noChangeAspect="1" noChangeArrowheads="1"/>
        </xdr:cNvSpPr>
      </xdr:nvSpPr>
      <xdr:spPr bwMode="auto">
        <a:xfrm>
          <a:off x="9039225" y="1910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304800</xdr:colOff>
      <xdr:row>565</xdr:row>
      <xdr:rowOff>304800</xdr:rowOff>
    </xdr:to>
    <xdr:sp macro="" textlink="">
      <xdr:nvSpPr>
        <xdr:cNvPr id="160" name="AutoShape 249" descr="https://bus.gov.ru/assets/images/icons/inbox.svg"/>
        <xdr:cNvSpPr>
          <a:spLocks noChangeAspect="1" noChangeArrowheads="1"/>
        </xdr:cNvSpPr>
      </xdr:nvSpPr>
      <xdr:spPr bwMode="auto">
        <a:xfrm>
          <a:off x="5915025" y="28947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565</xdr:row>
      <xdr:rowOff>0</xdr:rowOff>
    </xdr:from>
    <xdr:to>
      <xdr:col>3</xdr:col>
      <xdr:colOff>304800</xdr:colOff>
      <xdr:row>565</xdr:row>
      <xdr:rowOff>304800</xdr:rowOff>
    </xdr:to>
    <xdr:sp macro="" textlink="">
      <xdr:nvSpPr>
        <xdr:cNvPr id="161" name="AutoShape 250" descr="https://bus.gov.ru/assets/images/icons/coffee.svg"/>
        <xdr:cNvSpPr>
          <a:spLocks noChangeAspect="1" noChangeArrowheads="1"/>
        </xdr:cNvSpPr>
      </xdr:nvSpPr>
      <xdr:spPr bwMode="auto">
        <a:xfrm>
          <a:off x="6724650" y="28947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565</xdr:row>
      <xdr:rowOff>0</xdr:rowOff>
    </xdr:from>
    <xdr:to>
      <xdr:col>4</xdr:col>
      <xdr:colOff>304800</xdr:colOff>
      <xdr:row>565</xdr:row>
      <xdr:rowOff>304800</xdr:rowOff>
    </xdr:to>
    <xdr:sp macro="" textlink="">
      <xdr:nvSpPr>
        <xdr:cNvPr id="162" name="AutoShape 251" descr="https://bus.gov.ru/assets/images/icons/wheelchair.svg"/>
        <xdr:cNvSpPr>
          <a:spLocks noChangeAspect="1" noChangeArrowheads="1"/>
        </xdr:cNvSpPr>
      </xdr:nvSpPr>
      <xdr:spPr bwMode="auto">
        <a:xfrm>
          <a:off x="7534275" y="28947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565</xdr:row>
      <xdr:rowOff>0</xdr:rowOff>
    </xdr:from>
    <xdr:to>
      <xdr:col>5</xdr:col>
      <xdr:colOff>304800</xdr:colOff>
      <xdr:row>565</xdr:row>
      <xdr:rowOff>304800</xdr:rowOff>
    </xdr:to>
    <xdr:sp macro="" textlink="">
      <xdr:nvSpPr>
        <xdr:cNvPr id="163" name="AutoShape 252" descr="https://bus.gov.ru/assets/images/icons/tie.svg"/>
        <xdr:cNvSpPr>
          <a:spLocks noChangeAspect="1" noChangeArrowheads="1"/>
        </xdr:cNvSpPr>
      </xdr:nvSpPr>
      <xdr:spPr bwMode="auto">
        <a:xfrm>
          <a:off x="8248650" y="28947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565</xdr:row>
      <xdr:rowOff>304800</xdr:rowOff>
    </xdr:to>
    <xdr:sp macro="" textlink="">
      <xdr:nvSpPr>
        <xdr:cNvPr id="164" name="AutoShape 253" descr="https://bus.gov.ru/assets/images/icons/like.svg"/>
        <xdr:cNvSpPr>
          <a:spLocks noChangeAspect="1" noChangeArrowheads="1"/>
        </xdr:cNvSpPr>
      </xdr:nvSpPr>
      <xdr:spPr bwMode="auto">
        <a:xfrm>
          <a:off x="9039225" y="28947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304800</xdr:colOff>
      <xdr:row>243</xdr:row>
      <xdr:rowOff>304800</xdr:rowOff>
    </xdr:to>
    <xdr:sp macro="" textlink="">
      <xdr:nvSpPr>
        <xdr:cNvPr id="165" name="AutoShape 254" descr="https://bus.gov.ru/assets/images/icons/inbox.svg"/>
        <xdr:cNvSpPr>
          <a:spLocks noChangeAspect="1" noChangeArrowheads="1"/>
        </xdr:cNvSpPr>
      </xdr:nvSpPr>
      <xdr:spPr bwMode="auto">
        <a:xfrm>
          <a:off x="5915025" y="36696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304800</xdr:colOff>
      <xdr:row>243</xdr:row>
      <xdr:rowOff>304800</xdr:rowOff>
    </xdr:to>
    <xdr:sp macro="" textlink="">
      <xdr:nvSpPr>
        <xdr:cNvPr id="166" name="AutoShape 255" descr="https://bus.gov.ru/assets/images/icons/coffee.svg"/>
        <xdr:cNvSpPr>
          <a:spLocks noChangeAspect="1" noChangeArrowheads="1"/>
        </xdr:cNvSpPr>
      </xdr:nvSpPr>
      <xdr:spPr bwMode="auto">
        <a:xfrm>
          <a:off x="6724650" y="36696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304800</xdr:colOff>
      <xdr:row>243</xdr:row>
      <xdr:rowOff>304800</xdr:rowOff>
    </xdr:to>
    <xdr:sp macro="" textlink="">
      <xdr:nvSpPr>
        <xdr:cNvPr id="167" name="AutoShape 256" descr="https://bus.gov.ru/assets/images/icons/wheelchair.svg"/>
        <xdr:cNvSpPr>
          <a:spLocks noChangeAspect="1" noChangeArrowheads="1"/>
        </xdr:cNvSpPr>
      </xdr:nvSpPr>
      <xdr:spPr bwMode="auto">
        <a:xfrm>
          <a:off x="7534275" y="36696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243</xdr:row>
      <xdr:rowOff>0</xdr:rowOff>
    </xdr:from>
    <xdr:to>
      <xdr:col>5</xdr:col>
      <xdr:colOff>304800</xdr:colOff>
      <xdr:row>243</xdr:row>
      <xdr:rowOff>304800</xdr:rowOff>
    </xdr:to>
    <xdr:sp macro="" textlink="">
      <xdr:nvSpPr>
        <xdr:cNvPr id="168" name="AutoShape 257" descr="https://bus.gov.ru/assets/images/icons/tie.svg"/>
        <xdr:cNvSpPr>
          <a:spLocks noChangeAspect="1" noChangeArrowheads="1"/>
        </xdr:cNvSpPr>
      </xdr:nvSpPr>
      <xdr:spPr bwMode="auto">
        <a:xfrm>
          <a:off x="8248650" y="36696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243</xdr:row>
      <xdr:rowOff>0</xdr:rowOff>
    </xdr:from>
    <xdr:to>
      <xdr:col>6</xdr:col>
      <xdr:colOff>304800</xdr:colOff>
      <xdr:row>243</xdr:row>
      <xdr:rowOff>304800</xdr:rowOff>
    </xdr:to>
    <xdr:sp macro="" textlink="">
      <xdr:nvSpPr>
        <xdr:cNvPr id="169" name="AutoShape 258" descr="https://bus.gov.ru/assets/images/icons/like.svg"/>
        <xdr:cNvSpPr>
          <a:spLocks noChangeAspect="1" noChangeArrowheads="1"/>
        </xdr:cNvSpPr>
      </xdr:nvSpPr>
      <xdr:spPr bwMode="auto">
        <a:xfrm>
          <a:off x="9039225" y="36696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304800</xdr:colOff>
      <xdr:row>341</xdr:row>
      <xdr:rowOff>304800</xdr:rowOff>
    </xdr:to>
    <xdr:sp macro="" textlink="">
      <xdr:nvSpPr>
        <xdr:cNvPr id="170" name="AutoShape 259" descr="https://bus.gov.ru/assets/images/icons/inbox.svg"/>
        <xdr:cNvSpPr>
          <a:spLocks noChangeAspect="1" noChangeArrowheads="1"/>
        </xdr:cNvSpPr>
      </xdr:nvSpPr>
      <xdr:spPr bwMode="auto">
        <a:xfrm>
          <a:off x="5915025" y="34920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304800</xdr:colOff>
      <xdr:row>341</xdr:row>
      <xdr:rowOff>304800</xdr:rowOff>
    </xdr:to>
    <xdr:sp macro="" textlink="">
      <xdr:nvSpPr>
        <xdr:cNvPr id="171" name="AutoShape 260" descr="https://bus.gov.ru/assets/images/icons/coffee.svg"/>
        <xdr:cNvSpPr>
          <a:spLocks noChangeAspect="1" noChangeArrowheads="1"/>
        </xdr:cNvSpPr>
      </xdr:nvSpPr>
      <xdr:spPr bwMode="auto">
        <a:xfrm>
          <a:off x="6724650" y="34920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304800</xdr:colOff>
      <xdr:row>341</xdr:row>
      <xdr:rowOff>304800</xdr:rowOff>
    </xdr:to>
    <xdr:sp macro="" textlink="">
      <xdr:nvSpPr>
        <xdr:cNvPr id="172" name="AutoShape 261" descr="https://bus.gov.ru/assets/images/icons/wheelchair.svg"/>
        <xdr:cNvSpPr>
          <a:spLocks noChangeAspect="1" noChangeArrowheads="1"/>
        </xdr:cNvSpPr>
      </xdr:nvSpPr>
      <xdr:spPr bwMode="auto">
        <a:xfrm>
          <a:off x="7534275" y="34920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304800</xdr:colOff>
      <xdr:row>341</xdr:row>
      <xdr:rowOff>304800</xdr:rowOff>
    </xdr:to>
    <xdr:sp macro="" textlink="">
      <xdr:nvSpPr>
        <xdr:cNvPr id="173" name="AutoShape 262" descr="https://bus.gov.ru/assets/images/icons/tie.svg"/>
        <xdr:cNvSpPr>
          <a:spLocks noChangeAspect="1" noChangeArrowheads="1"/>
        </xdr:cNvSpPr>
      </xdr:nvSpPr>
      <xdr:spPr bwMode="auto">
        <a:xfrm>
          <a:off x="8248650" y="34920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341</xdr:row>
      <xdr:rowOff>0</xdr:rowOff>
    </xdr:from>
    <xdr:to>
      <xdr:col>6</xdr:col>
      <xdr:colOff>304800</xdr:colOff>
      <xdr:row>341</xdr:row>
      <xdr:rowOff>304800</xdr:rowOff>
    </xdr:to>
    <xdr:sp macro="" textlink="">
      <xdr:nvSpPr>
        <xdr:cNvPr id="174" name="AutoShape 263" descr="https://bus.gov.ru/assets/images/icons/like.svg"/>
        <xdr:cNvSpPr>
          <a:spLocks noChangeAspect="1" noChangeArrowheads="1"/>
        </xdr:cNvSpPr>
      </xdr:nvSpPr>
      <xdr:spPr bwMode="auto">
        <a:xfrm>
          <a:off x="9039225" y="34920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705</xdr:row>
      <xdr:rowOff>0</xdr:rowOff>
    </xdr:from>
    <xdr:to>
      <xdr:col>2</xdr:col>
      <xdr:colOff>304800</xdr:colOff>
      <xdr:row>705</xdr:row>
      <xdr:rowOff>304800</xdr:rowOff>
    </xdr:to>
    <xdr:sp macro="" textlink="">
      <xdr:nvSpPr>
        <xdr:cNvPr id="175" name="AutoShape 264" descr="https://bus.gov.ru/assets/images/icons/inbox.svg"/>
        <xdr:cNvSpPr>
          <a:spLocks noChangeAspect="1" noChangeArrowheads="1"/>
        </xdr:cNvSpPr>
      </xdr:nvSpPr>
      <xdr:spPr bwMode="auto">
        <a:xfrm>
          <a:off x="5915025" y="34768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304800</xdr:colOff>
      <xdr:row>705</xdr:row>
      <xdr:rowOff>304800</xdr:rowOff>
    </xdr:to>
    <xdr:sp macro="" textlink="">
      <xdr:nvSpPr>
        <xdr:cNvPr id="176" name="AutoShape 265" descr="https://bus.gov.ru/assets/images/icons/coffee.svg"/>
        <xdr:cNvSpPr>
          <a:spLocks noChangeAspect="1" noChangeArrowheads="1"/>
        </xdr:cNvSpPr>
      </xdr:nvSpPr>
      <xdr:spPr bwMode="auto">
        <a:xfrm>
          <a:off x="6724650" y="34768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705</xdr:row>
      <xdr:rowOff>0</xdr:rowOff>
    </xdr:from>
    <xdr:to>
      <xdr:col>4</xdr:col>
      <xdr:colOff>304800</xdr:colOff>
      <xdr:row>705</xdr:row>
      <xdr:rowOff>304800</xdr:rowOff>
    </xdr:to>
    <xdr:sp macro="" textlink="">
      <xdr:nvSpPr>
        <xdr:cNvPr id="177" name="AutoShape 266" descr="https://bus.gov.ru/assets/images/icons/wheelchair.svg"/>
        <xdr:cNvSpPr>
          <a:spLocks noChangeAspect="1" noChangeArrowheads="1"/>
        </xdr:cNvSpPr>
      </xdr:nvSpPr>
      <xdr:spPr bwMode="auto">
        <a:xfrm>
          <a:off x="7534275" y="34768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705</xdr:row>
      <xdr:rowOff>0</xdr:rowOff>
    </xdr:from>
    <xdr:to>
      <xdr:col>5</xdr:col>
      <xdr:colOff>304800</xdr:colOff>
      <xdr:row>705</xdr:row>
      <xdr:rowOff>304800</xdr:rowOff>
    </xdr:to>
    <xdr:sp macro="" textlink="">
      <xdr:nvSpPr>
        <xdr:cNvPr id="178" name="AutoShape 267" descr="https://bus.gov.ru/assets/images/icons/tie.svg"/>
        <xdr:cNvSpPr>
          <a:spLocks noChangeAspect="1" noChangeArrowheads="1"/>
        </xdr:cNvSpPr>
      </xdr:nvSpPr>
      <xdr:spPr bwMode="auto">
        <a:xfrm>
          <a:off x="8248650" y="34768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705</xdr:row>
      <xdr:rowOff>0</xdr:rowOff>
    </xdr:from>
    <xdr:to>
      <xdr:col>6</xdr:col>
      <xdr:colOff>304800</xdr:colOff>
      <xdr:row>705</xdr:row>
      <xdr:rowOff>304800</xdr:rowOff>
    </xdr:to>
    <xdr:sp macro="" textlink="">
      <xdr:nvSpPr>
        <xdr:cNvPr id="179" name="AutoShape 268" descr="https://bus.gov.ru/assets/images/icons/like.svg"/>
        <xdr:cNvSpPr>
          <a:spLocks noChangeAspect="1" noChangeArrowheads="1"/>
        </xdr:cNvSpPr>
      </xdr:nvSpPr>
      <xdr:spPr bwMode="auto">
        <a:xfrm>
          <a:off x="9039225" y="34768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304800</xdr:colOff>
      <xdr:row>119</xdr:row>
      <xdr:rowOff>304800</xdr:rowOff>
    </xdr:to>
    <xdr:sp macro="" textlink="">
      <xdr:nvSpPr>
        <xdr:cNvPr id="180" name="AutoShape 269" descr="https://bus.gov.ru/assets/images/icons/inbox.svg"/>
        <xdr:cNvSpPr>
          <a:spLocks noChangeAspect="1" noChangeArrowheads="1"/>
        </xdr:cNvSpPr>
      </xdr:nvSpPr>
      <xdr:spPr bwMode="auto">
        <a:xfrm>
          <a:off x="5915025" y="1902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304800</xdr:colOff>
      <xdr:row>119</xdr:row>
      <xdr:rowOff>304800</xdr:rowOff>
    </xdr:to>
    <xdr:sp macro="" textlink="">
      <xdr:nvSpPr>
        <xdr:cNvPr id="181" name="AutoShape 270" descr="https://bus.gov.ru/assets/images/icons/coffee.svg"/>
        <xdr:cNvSpPr>
          <a:spLocks noChangeAspect="1" noChangeArrowheads="1"/>
        </xdr:cNvSpPr>
      </xdr:nvSpPr>
      <xdr:spPr bwMode="auto">
        <a:xfrm>
          <a:off x="6724650" y="1902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304800</xdr:colOff>
      <xdr:row>119</xdr:row>
      <xdr:rowOff>304800</xdr:rowOff>
    </xdr:to>
    <xdr:sp macro="" textlink="">
      <xdr:nvSpPr>
        <xdr:cNvPr id="182" name="AutoShape 271" descr="https://bus.gov.ru/assets/images/icons/wheelchair.svg"/>
        <xdr:cNvSpPr>
          <a:spLocks noChangeAspect="1" noChangeArrowheads="1"/>
        </xdr:cNvSpPr>
      </xdr:nvSpPr>
      <xdr:spPr bwMode="auto">
        <a:xfrm>
          <a:off x="7534275" y="1902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304800</xdr:colOff>
      <xdr:row>119</xdr:row>
      <xdr:rowOff>304800</xdr:rowOff>
    </xdr:to>
    <xdr:sp macro="" textlink="">
      <xdr:nvSpPr>
        <xdr:cNvPr id="183" name="AutoShape 272" descr="https://bus.gov.ru/assets/images/icons/tie.svg"/>
        <xdr:cNvSpPr>
          <a:spLocks noChangeAspect="1" noChangeArrowheads="1"/>
        </xdr:cNvSpPr>
      </xdr:nvSpPr>
      <xdr:spPr bwMode="auto">
        <a:xfrm>
          <a:off x="8248650" y="1902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304800</xdr:colOff>
      <xdr:row>119</xdr:row>
      <xdr:rowOff>304800</xdr:rowOff>
    </xdr:to>
    <xdr:sp macro="" textlink="">
      <xdr:nvSpPr>
        <xdr:cNvPr id="184" name="AutoShape 273" descr="https://bus.gov.ru/assets/images/icons/like.svg"/>
        <xdr:cNvSpPr>
          <a:spLocks noChangeAspect="1" noChangeArrowheads="1"/>
        </xdr:cNvSpPr>
      </xdr:nvSpPr>
      <xdr:spPr bwMode="auto">
        <a:xfrm>
          <a:off x="9039225" y="1902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304800</xdr:colOff>
      <xdr:row>298</xdr:row>
      <xdr:rowOff>304800</xdr:rowOff>
    </xdr:to>
    <xdr:sp macro="" textlink="">
      <xdr:nvSpPr>
        <xdr:cNvPr id="185" name="AutoShape 279" descr="https://bus.gov.ru/assets/images/icons/inbox.svg"/>
        <xdr:cNvSpPr>
          <a:spLocks noChangeAspect="1" noChangeArrowheads="1"/>
        </xdr:cNvSpPr>
      </xdr:nvSpPr>
      <xdr:spPr bwMode="auto">
        <a:xfrm>
          <a:off x="5915025" y="33225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298</xdr:row>
      <xdr:rowOff>0</xdr:rowOff>
    </xdr:from>
    <xdr:to>
      <xdr:col>3</xdr:col>
      <xdr:colOff>304800</xdr:colOff>
      <xdr:row>298</xdr:row>
      <xdr:rowOff>304800</xdr:rowOff>
    </xdr:to>
    <xdr:sp macro="" textlink="">
      <xdr:nvSpPr>
        <xdr:cNvPr id="186" name="AutoShape 280" descr="https://bus.gov.ru/assets/images/icons/coffee.svg"/>
        <xdr:cNvSpPr>
          <a:spLocks noChangeAspect="1" noChangeArrowheads="1"/>
        </xdr:cNvSpPr>
      </xdr:nvSpPr>
      <xdr:spPr bwMode="auto">
        <a:xfrm>
          <a:off x="6724650" y="33225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298</xdr:row>
      <xdr:rowOff>0</xdr:rowOff>
    </xdr:from>
    <xdr:to>
      <xdr:col>4</xdr:col>
      <xdr:colOff>304800</xdr:colOff>
      <xdr:row>298</xdr:row>
      <xdr:rowOff>304800</xdr:rowOff>
    </xdr:to>
    <xdr:sp macro="" textlink="">
      <xdr:nvSpPr>
        <xdr:cNvPr id="187" name="AutoShape 281" descr="https://bus.gov.ru/assets/images/icons/wheelchair.svg"/>
        <xdr:cNvSpPr>
          <a:spLocks noChangeAspect="1" noChangeArrowheads="1"/>
        </xdr:cNvSpPr>
      </xdr:nvSpPr>
      <xdr:spPr bwMode="auto">
        <a:xfrm>
          <a:off x="7534275" y="33225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298</xdr:row>
      <xdr:rowOff>0</xdr:rowOff>
    </xdr:from>
    <xdr:to>
      <xdr:col>5</xdr:col>
      <xdr:colOff>304800</xdr:colOff>
      <xdr:row>298</xdr:row>
      <xdr:rowOff>304800</xdr:rowOff>
    </xdr:to>
    <xdr:sp macro="" textlink="">
      <xdr:nvSpPr>
        <xdr:cNvPr id="188" name="AutoShape 282" descr="https://bus.gov.ru/assets/images/icons/tie.svg"/>
        <xdr:cNvSpPr>
          <a:spLocks noChangeAspect="1" noChangeArrowheads="1"/>
        </xdr:cNvSpPr>
      </xdr:nvSpPr>
      <xdr:spPr bwMode="auto">
        <a:xfrm>
          <a:off x="8248650" y="33225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298</xdr:row>
      <xdr:rowOff>0</xdr:rowOff>
    </xdr:from>
    <xdr:to>
      <xdr:col>6</xdr:col>
      <xdr:colOff>304800</xdr:colOff>
      <xdr:row>298</xdr:row>
      <xdr:rowOff>304800</xdr:rowOff>
    </xdr:to>
    <xdr:sp macro="" textlink="">
      <xdr:nvSpPr>
        <xdr:cNvPr id="189" name="AutoShape 283" descr="https://bus.gov.ru/assets/images/icons/like.svg"/>
        <xdr:cNvSpPr>
          <a:spLocks noChangeAspect="1" noChangeArrowheads="1"/>
        </xdr:cNvSpPr>
      </xdr:nvSpPr>
      <xdr:spPr bwMode="auto">
        <a:xfrm>
          <a:off x="9039225" y="33225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304800</xdr:colOff>
      <xdr:row>477</xdr:row>
      <xdr:rowOff>304800</xdr:rowOff>
    </xdr:to>
    <xdr:sp macro="" textlink="">
      <xdr:nvSpPr>
        <xdr:cNvPr id="190" name="AutoShape 294" descr="https://bus.gov.ru/assets/images/icons/inbox.svg"/>
        <xdr:cNvSpPr>
          <a:spLocks noChangeAspect="1" noChangeArrowheads="1"/>
        </xdr:cNvSpPr>
      </xdr:nvSpPr>
      <xdr:spPr bwMode="auto">
        <a:xfrm>
          <a:off x="5915025" y="29652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477</xdr:row>
      <xdr:rowOff>0</xdr:rowOff>
    </xdr:from>
    <xdr:to>
      <xdr:col>3</xdr:col>
      <xdr:colOff>304800</xdr:colOff>
      <xdr:row>477</xdr:row>
      <xdr:rowOff>304800</xdr:rowOff>
    </xdr:to>
    <xdr:sp macro="" textlink="">
      <xdr:nvSpPr>
        <xdr:cNvPr id="191" name="AutoShape 295" descr="https://bus.gov.ru/assets/images/icons/coffee.svg"/>
        <xdr:cNvSpPr>
          <a:spLocks noChangeAspect="1" noChangeArrowheads="1"/>
        </xdr:cNvSpPr>
      </xdr:nvSpPr>
      <xdr:spPr bwMode="auto">
        <a:xfrm>
          <a:off x="6724650" y="29652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477</xdr:row>
      <xdr:rowOff>0</xdr:rowOff>
    </xdr:from>
    <xdr:to>
      <xdr:col>4</xdr:col>
      <xdr:colOff>304800</xdr:colOff>
      <xdr:row>477</xdr:row>
      <xdr:rowOff>304800</xdr:rowOff>
    </xdr:to>
    <xdr:sp macro="" textlink="">
      <xdr:nvSpPr>
        <xdr:cNvPr id="192" name="AutoShape 296" descr="https://bus.gov.ru/assets/images/icons/wheelchair.svg"/>
        <xdr:cNvSpPr>
          <a:spLocks noChangeAspect="1" noChangeArrowheads="1"/>
        </xdr:cNvSpPr>
      </xdr:nvSpPr>
      <xdr:spPr bwMode="auto">
        <a:xfrm>
          <a:off x="7534275" y="29652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477</xdr:row>
      <xdr:rowOff>0</xdr:rowOff>
    </xdr:from>
    <xdr:to>
      <xdr:col>5</xdr:col>
      <xdr:colOff>304800</xdr:colOff>
      <xdr:row>477</xdr:row>
      <xdr:rowOff>304800</xdr:rowOff>
    </xdr:to>
    <xdr:sp macro="" textlink="">
      <xdr:nvSpPr>
        <xdr:cNvPr id="193" name="AutoShape 297" descr="https://bus.gov.ru/assets/images/icons/tie.svg"/>
        <xdr:cNvSpPr>
          <a:spLocks noChangeAspect="1" noChangeArrowheads="1"/>
        </xdr:cNvSpPr>
      </xdr:nvSpPr>
      <xdr:spPr bwMode="auto">
        <a:xfrm>
          <a:off x="8248650" y="29652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304800</xdr:colOff>
      <xdr:row>477</xdr:row>
      <xdr:rowOff>304800</xdr:rowOff>
    </xdr:to>
    <xdr:sp macro="" textlink="">
      <xdr:nvSpPr>
        <xdr:cNvPr id="194" name="AutoShape 298" descr="https://bus.gov.ru/assets/images/icons/like.svg"/>
        <xdr:cNvSpPr>
          <a:spLocks noChangeAspect="1" noChangeArrowheads="1"/>
        </xdr:cNvSpPr>
      </xdr:nvSpPr>
      <xdr:spPr bwMode="auto">
        <a:xfrm>
          <a:off x="9039225" y="29652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304800</xdr:colOff>
      <xdr:row>228</xdr:row>
      <xdr:rowOff>304800</xdr:rowOff>
    </xdr:to>
    <xdr:sp macro="" textlink="">
      <xdr:nvSpPr>
        <xdr:cNvPr id="195" name="AutoShape 299" descr="https://bus.gov.ru/assets/images/icons/inbox.svg"/>
        <xdr:cNvSpPr>
          <a:spLocks noChangeAspect="1" noChangeArrowheads="1"/>
        </xdr:cNvSpPr>
      </xdr:nvSpPr>
      <xdr:spPr bwMode="auto">
        <a:xfrm>
          <a:off x="5915025" y="24533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304800</xdr:colOff>
      <xdr:row>228</xdr:row>
      <xdr:rowOff>304800</xdr:rowOff>
    </xdr:to>
    <xdr:sp macro="" textlink="">
      <xdr:nvSpPr>
        <xdr:cNvPr id="196" name="AutoShape 300" descr="https://bus.gov.ru/assets/images/icons/coffee.svg"/>
        <xdr:cNvSpPr>
          <a:spLocks noChangeAspect="1" noChangeArrowheads="1"/>
        </xdr:cNvSpPr>
      </xdr:nvSpPr>
      <xdr:spPr bwMode="auto">
        <a:xfrm>
          <a:off x="6724650" y="24533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304800</xdr:colOff>
      <xdr:row>228</xdr:row>
      <xdr:rowOff>304800</xdr:rowOff>
    </xdr:to>
    <xdr:sp macro="" textlink="">
      <xdr:nvSpPr>
        <xdr:cNvPr id="197" name="AutoShape 301" descr="https://bus.gov.ru/assets/images/icons/wheelchair.svg"/>
        <xdr:cNvSpPr>
          <a:spLocks noChangeAspect="1" noChangeArrowheads="1"/>
        </xdr:cNvSpPr>
      </xdr:nvSpPr>
      <xdr:spPr bwMode="auto">
        <a:xfrm>
          <a:off x="7534275" y="24533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304800</xdr:colOff>
      <xdr:row>228</xdr:row>
      <xdr:rowOff>304800</xdr:rowOff>
    </xdr:to>
    <xdr:sp macro="" textlink="">
      <xdr:nvSpPr>
        <xdr:cNvPr id="198" name="AutoShape 302" descr="https://bus.gov.ru/assets/images/icons/tie.svg"/>
        <xdr:cNvSpPr>
          <a:spLocks noChangeAspect="1" noChangeArrowheads="1"/>
        </xdr:cNvSpPr>
      </xdr:nvSpPr>
      <xdr:spPr bwMode="auto">
        <a:xfrm>
          <a:off x="8248650" y="24533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228</xdr:row>
      <xdr:rowOff>0</xdr:rowOff>
    </xdr:from>
    <xdr:to>
      <xdr:col>6</xdr:col>
      <xdr:colOff>304800</xdr:colOff>
      <xdr:row>228</xdr:row>
      <xdr:rowOff>304800</xdr:rowOff>
    </xdr:to>
    <xdr:sp macro="" textlink="">
      <xdr:nvSpPr>
        <xdr:cNvPr id="199" name="AutoShape 303" descr="https://bus.gov.ru/assets/images/icons/like.svg"/>
        <xdr:cNvSpPr>
          <a:spLocks noChangeAspect="1" noChangeArrowheads="1"/>
        </xdr:cNvSpPr>
      </xdr:nvSpPr>
      <xdr:spPr bwMode="auto">
        <a:xfrm>
          <a:off x="9039225" y="24533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304800</xdr:colOff>
      <xdr:row>549</xdr:row>
      <xdr:rowOff>304800</xdr:rowOff>
    </xdr:to>
    <xdr:sp macro="" textlink="">
      <xdr:nvSpPr>
        <xdr:cNvPr id="200" name="AutoShape 304" descr="https://bus.gov.ru/assets/images/icons/inbox.svg"/>
        <xdr:cNvSpPr>
          <a:spLocks noChangeAspect="1" noChangeArrowheads="1"/>
        </xdr:cNvSpPr>
      </xdr:nvSpPr>
      <xdr:spPr bwMode="auto">
        <a:xfrm>
          <a:off x="5915025" y="16322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549</xdr:row>
      <xdr:rowOff>0</xdr:rowOff>
    </xdr:from>
    <xdr:to>
      <xdr:col>3</xdr:col>
      <xdr:colOff>304800</xdr:colOff>
      <xdr:row>549</xdr:row>
      <xdr:rowOff>304800</xdr:rowOff>
    </xdr:to>
    <xdr:sp macro="" textlink="">
      <xdr:nvSpPr>
        <xdr:cNvPr id="201" name="AutoShape 305" descr="https://bus.gov.ru/assets/images/icons/coffee.svg"/>
        <xdr:cNvSpPr>
          <a:spLocks noChangeAspect="1" noChangeArrowheads="1"/>
        </xdr:cNvSpPr>
      </xdr:nvSpPr>
      <xdr:spPr bwMode="auto">
        <a:xfrm>
          <a:off x="6724650" y="16322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549</xdr:row>
      <xdr:rowOff>0</xdr:rowOff>
    </xdr:from>
    <xdr:to>
      <xdr:col>4</xdr:col>
      <xdr:colOff>304800</xdr:colOff>
      <xdr:row>549</xdr:row>
      <xdr:rowOff>304800</xdr:rowOff>
    </xdr:to>
    <xdr:sp macro="" textlink="">
      <xdr:nvSpPr>
        <xdr:cNvPr id="202" name="AutoShape 306" descr="https://bus.gov.ru/assets/images/icons/wheelchair.svg"/>
        <xdr:cNvSpPr>
          <a:spLocks noChangeAspect="1" noChangeArrowheads="1"/>
        </xdr:cNvSpPr>
      </xdr:nvSpPr>
      <xdr:spPr bwMode="auto">
        <a:xfrm>
          <a:off x="7534275" y="16322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549</xdr:row>
      <xdr:rowOff>0</xdr:rowOff>
    </xdr:from>
    <xdr:to>
      <xdr:col>5</xdr:col>
      <xdr:colOff>304800</xdr:colOff>
      <xdr:row>549</xdr:row>
      <xdr:rowOff>304800</xdr:rowOff>
    </xdr:to>
    <xdr:sp macro="" textlink="">
      <xdr:nvSpPr>
        <xdr:cNvPr id="203" name="AutoShape 307" descr="https://bus.gov.ru/assets/images/icons/tie.svg"/>
        <xdr:cNvSpPr>
          <a:spLocks noChangeAspect="1" noChangeArrowheads="1"/>
        </xdr:cNvSpPr>
      </xdr:nvSpPr>
      <xdr:spPr bwMode="auto">
        <a:xfrm>
          <a:off x="8248650" y="16322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549</xdr:row>
      <xdr:rowOff>0</xdr:rowOff>
    </xdr:from>
    <xdr:to>
      <xdr:col>6</xdr:col>
      <xdr:colOff>304800</xdr:colOff>
      <xdr:row>549</xdr:row>
      <xdr:rowOff>304800</xdr:rowOff>
    </xdr:to>
    <xdr:sp macro="" textlink="">
      <xdr:nvSpPr>
        <xdr:cNvPr id="204" name="AutoShape 308" descr="https://bus.gov.ru/assets/images/icons/like.svg"/>
        <xdr:cNvSpPr>
          <a:spLocks noChangeAspect="1" noChangeArrowheads="1"/>
        </xdr:cNvSpPr>
      </xdr:nvSpPr>
      <xdr:spPr bwMode="auto">
        <a:xfrm>
          <a:off x="9039225" y="16322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205" name="AutoShape 319" descr="https://bus.gov.ru/assets/images/icons/inbox.svg"/>
        <xdr:cNvSpPr>
          <a:spLocks noChangeAspect="1" noChangeArrowheads="1"/>
        </xdr:cNvSpPr>
      </xdr:nvSpPr>
      <xdr:spPr bwMode="auto">
        <a:xfrm>
          <a:off x="5915025" y="12741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304800</xdr:colOff>
      <xdr:row>17</xdr:row>
      <xdr:rowOff>304800</xdr:rowOff>
    </xdr:to>
    <xdr:sp macro="" textlink="">
      <xdr:nvSpPr>
        <xdr:cNvPr id="206" name="AutoShape 320" descr="https://bus.gov.ru/assets/images/icons/coffee.svg"/>
        <xdr:cNvSpPr>
          <a:spLocks noChangeAspect="1" noChangeArrowheads="1"/>
        </xdr:cNvSpPr>
      </xdr:nvSpPr>
      <xdr:spPr bwMode="auto">
        <a:xfrm>
          <a:off x="6724650" y="12741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304800</xdr:colOff>
      <xdr:row>17</xdr:row>
      <xdr:rowOff>304800</xdr:rowOff>
    </xdr:to>
    <xdr:sp macro="" textlink="">
      <xdr:nvSpPr>
        <xdr:cNvPr id="207" name="AutoShape 321" descr="https://bus.gov.ru/assets/images/icons/wheelchair.svg"/>
        <xdr:cNvSpPr>
          <a:spLocks noChangeAspect="1" noChangeArrowheads="1"/>
        </xdr:cNvSpPr>
      </xdr:nvSpPr>
      <xdr:spPr bwMode="auto">
        <a:xfrm>
          <a:off x="7534275" y="12741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17</xdr:row>
      <xdr:rowOff>304800</xdr:rowOff>
    </xdr:to>
    <xdr:sp macro="" textlink="">
      <xdr:nvSpPr>
        <xdr:cNvPr id="208" name="AutoShape 322" descr="https://bus.gov.ru/assets/images/icons/tie.svg"/>
        <xdr:cNvSpPr>
          <a:spLocks noChangeAspect="1" noChangeArrowheads="1"/>
        </xdr:cNvSpPr>
      </xdr:nvSpPr>
      <xdr:spPr bwMode="auto">
        <a:xfrm>
          <a:off x="8248650" y="12741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17</xdr:row>
      <xdr:rowOff>304800</xdr:rowOff>
    </xdr:to>
    <xdr:sp macro="" textlink="">
      <xdr:nvSpPr>
        <xdr:cNvPr id="209" name="AutoShape 323" descr="https://bus.gov.ru/assets/images/icons/like.svg"/>
        <xdr:cNvSpPr>
          <a:spLocks noChangeAspect="1" noChangeArrowheads="1"/>
        </xdr:cNvSpPr>
      </xdr:nvSpPr>
      <xdr:spPr bwMode="auto">
        <a:xfrm>
          <a:off x="9039225" y="12741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304800</xdr:colOff>
      <xdr:row>105</xdr:row>
      <xdr:rowOff>304800</xdr:rowOff>
    </xdr:to>
    <xdr:sp macro="" textlink="">
      <xdr:nvSpPr>
        <xdr:cNvPr id="210" name="AutoShape 329" descr="https://bus.gov.ru/assets/images/icons/inbox.svg"/>
        <xdr:cNvSpPr>
          <a:spLocks noChangeAspect="1" noChangeArrowheads="1"/>
        </xdr:cNvSpPr>
      </xdr:nvSpPr>
      <xdr:spPr bwMode="auto">
        <a:xfrm>
          <a:off x="5915025" y="2504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304800</xdr:colOff>
      <xdr:row>105</xdr:row>
      <xdr:rowOff>304800</xdr:rowOff>
    </xdr:to>
    <xdr:sp macro="" textlink="">
      <xdr:nvSpPr>
        <xdr:cNvPr id="211" name="AutoShape 330" descr="https://bus.gov.ru/assets/images/icons/coffee.svg"/>
        <xdr:cNvSpPr>
          <a:spLocks noChangeAspect="1" noChangeArrowheads="1"/>
        </xdr:cNvSpPr>
      </xdr:nvSpPr>
      <xdr:spPr bwMode="auto">
        <a:xfrm>
          <a:off x="6724650" y="2504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304800</xdr:colOff>
      <xdr:row>105</xdr:row>
      <xdr:rowOff>304800</xdr:rowOff>
    </xdr:to>
    <xdr:sp macro="" textlink="">
      <xdr:nvSpPr>
        <xdr:cNvPr id="212" name="AutoShape 331" descr="https://bus.gov.ru/assets/images/icons/wheelchair.svg"/>
        <xdr:cNvSpPr>
          <a:spLocks noChangeAspect="1" noChangeArrowheads="1"/>
        </xdr:cNvSpPr>
      </xdr:nvSpPr>
      <xdr:spPr bwMode="auto">
        <a:xfrm>
          <a:off x="7534275" y="2504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304800</xdr:colOff>
      <xdr:row>105</xdr:row>
      <xdr:rowOff>304800</xdr:rowOff>
    </xdr:to>
    <xdr:sp macro="" textlink="">
      <xdr:nvSpPr>
        <xdr:cNvPr id="213" name="AutoShape 332" descr="https://bus.gov.ru/assets/images/icons/tie.svg"/>
        <xdr:cNvSpPr>
          <a:spLocks noChangeAspect="1" noChangeArrowheads="1"/>
        </xdr:cNvSpPr>
      </xdr:nvSpPr>
      <xdr:spPr bwMode="auto">
        <a:xfrm>
          <a:off x="8248650" y="2504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304800</xdr:colOff>
      <xdr:row>105</xdr:row>
      <xdr:rowOff>304800</xdr:rowOff>
    </xdr:to>
    <xdr:sp macro="" textlink="">
      <xdr:nvSpPr>
        <xdr:cNvPr id="214" name="AutoShape 333" descr="https://bus.gov.ru/assets/images/icons/like.svg"/>
        <xdr:cNvSpPr>
          <a:spLocks noChangeAspect="1" noChangeArrowheads="1"/>
        </xdr:cNvSpPr>
      </xdr:nvSpPr>
      <xdr:spPr bwMode="auto">
        <a:xfrm>
          <a:off x="9039225" y="2504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304800</xdr:colOff>
      <xdr:row>367</xdr:row>
      <xdr:rowOff>304800</xdr:rowOff>
    </xdr:to>
    <xdr:sp macro="" textlink="">
      <xdr:nvSpPr>
        <xdr:cNvPr id="215" name="AutoShape 339" descr="https://bus.gov.ru/assets/images/icons/inbox.svg"/>
        <xdr:cNvSpPr>
          <a:spLocks noChangeAspect="1" noChangeArrowheads="1"/>
        </xdr:cNvSpPr>
      </xdr:nvSpPr>
      <xdr:spPr bwMode="auto">
        <a:xfrm>
          <a:off x="5915025" y="27352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304800</xdr:colOff>
      <xdr:row>367</xdr:row>
      <xdr:rowOff>304800</xdr:rowOff>
    </xdr:to>
    <xdr:sp macro="" textlink="">
      <xdr:nvSpPr>
        <xdr:cNvPr id="216" name="AutoShape 340" descr="https://bus.gov.ru/assets/images/icons/coffee.svg"/>
        <xdr:cNvSpPr>
          <a:spLocks noChangeAspect="1" noChangeArrowheads="1"/>
        </xdr:cNvSpPr>
      </xdr:nvSpPr>
      <xdr:spPr bwMode="auto">
        <a:xfrm>
          <a:off x="6724650" y="27352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367</xdr:row>
      <xdr:rowOff>0</xdr:rowOff>
    </xdr:from>
    <xdr:to>
      <xdr:col>4</xdr:col>
      <xdr:colOff>304800</xdr:colOff>
      <xdr:row>367</xdr:row>
      <xdr:rowOff>304800</xdr:rowOff>
    </xdr:to>
    <xdr:sp macro="" textlink="">
      <xdr:nvSpPr>
        <xdr:cNvPr id="217" name="AutoShape 341" descr="https://bus.gov.ru/assets/images/icons/wheelchair.svg"/>
        <xdr:cNvSpPr>
          <a:spLocks noChangeAspect="1" noChangeArrowheads="1"/>
        </xdr:cNvSpPr>
      </xdr:nvSpPr>
      <xdr:spPr bwMode="auto">
        <a:xfrm>
          <a:off x="7534275" y="27352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367</xdr:row>
      <xdr:rowOff>0</xdr:rowOff>
    </xdr:from>
    <xdr:to>
      <xdr:col>5</xdr:col>
      <xdr:colOff>304800</xdr:colOff>
      <xdr:row>367</xdr:row>
      <xdr:rowOff>304800</xdr:rowOff>
    </xdr:to>
    <xdr:sp macro="" textlink="">
      <xdr:nvSpPr>
        <xdr:cNvPr id="218" name="AutoShape 342" descr="https://bus.gov.ru/assets/images/icons/tie.svg"/>
        <xdr:cNvSpPr>
          <a:spLocks noChangeAspect="1" noChangeArrowheads="1"/>
        </xdr:cNvSpPr>
      </xdr:nvSpPr>
      <xdr:spPr bwMode="auto">
        <a:xfrm>
          <a:off x="8248650" y="27352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304800</xdr:colOff>
      <xdr:row>367</xdr:row>
      <xdr:rowOff>304800</xdr:rowOff>
    </xdr:to>
    <xdr:sp macro="" textlink="">
      <xdr:nvSpPr>
        <xdr:cNvPr id="219" name="AutoShape 343" descr="https://bus.gov.ru/assets/images/icons/like.svg"/>
        <xdr:cNvSpPr>
          <a:spLocks noChangeAspect="1" noChangeArrowheads="1"/>
        </xdr:cNvSpPr>
      </xdr:nvSpPr>
      <xdr:spPr bwMode="auto">
        <a:xfrm>
          <a:off x="9039225" y="27352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304800</xdr:colOff>
      <xdr:row>193</xdr:row>
      <xdr:rowOff>304800</xdr:rowOff>
    </xdr:to>
    <xdr:sp macro="" textlink="">
      <xdr:nvSpPr>
        <xdr:cNvPr id="220" name="AutoShape 344" descr="https://bus.gov.ru/assets/images/icons/inbox.svg"/>
        <xdr:cNvSpPr>
          <a:spLocks noChangeAspect="1" noChangeArrowheads="1"/>
        </xdr:cNvSpPr>
      </xdr:nvSpPr>
      <xdr:spPr bwMode="auto">
        <a:xfrm>
          <a:off x="5915025" y="33034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304800</xdr:colOff>
      <xdr:row>193</xdr:row>
      <xdr:rowOff>304800</xdr:rowOff>
    </xdr:to>
    <xdr:sp macro="" textlink="">
      <xdr:nvSpPr>
        <xdr:cNvPr id="221" name="AutoShape 346" descr="https://bus.gov.ru/assets/images/icons/wheelchair.svg"/>
        <xdr:cNvSpPr>
          <a:spLocks noChangeAspect="1" noChangeArrowheads="1"/>
        </xdr:cNvSpPr>
      </xdr:nvSpPr>
      <xdr:spPr bwMode="auto">
        <a:xfrm>
          <a:off x="7534275" y="33034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304800</xdr:colOff>
      <xdr:row>193</xdr:row>
      <xdr:rowOff>304800</xdr:rowOff>
    </xdr:to>
    <xdr:sp macro="" textlink="">
      <xdr:nvSpPr>
        <xdr:cNvPr id="222" name="AutoShape 347" descr="https://bus.gov.ru/assets/images/icons/tie.svg"/>
        <xdr:cNvSpPr>
          <a:spLocks noChangeAspect="1" noChangeArrowheads="1"/>
        </xdr:cNvSpPr>
      </xdr:nvSpPr>
      <xdr:spPr bwMode="auto">
        <a:xfrm>
          <a:off x="8248650" y="33034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6</xdr:col>
      <xdr:colOff>304800</xdr:colOff>
      <xdr:row>193</xdr:row>
      <xdr:rowOff>304800</xdr:rowOff>
    </xdr:to>
    <xdr:sp macro="" textlink="">
      <xdr:nvSpPr>
        <xdr:cNvPr id="223" name="AutoShape 348" descr="https://bus.gov.ru/assets/images/icons/like.svg"/>
        <xdr:cNvSpPr>
          <a:spLocks noChangeAspect="1" noChangeArrowheads="1"/>
        </xdr:cNvSpPr>
      </xdr:nvSpPr>
      <xdr:spPr bwMode="auto">
        <a:xfrm>
          <a:off x="9039225" y="33034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547</xdr:row>
      <xdr:rowOff>0</xdr:rowOff>
    </xdr:from>
    <xdr:to>
      <xdr:col>2</xdr:col>
      <xdr:colOff>304800</xdr:colOff>
      <xdr:row>547</xdr:row>
      <xdr:rowOff>304800</xdr:rowOff>
    </xdr:to>
    <xdr:sp macro="" textlink="">
      <xdr:nvSpPr>
        <xdr:cNvPr id="224" name="AutoShape 369" descr="https://bus.gov.ru/assets/images/icons/inbox.svg"/>
        <xdr:cNvSpPr>
          <a:spLocks noChangeAspect="1" noChangeArrowheads="1"/>
        </xdr:cNvSpPr>
      </xdr:nvSpPr>
      <xdr:spPr bwMode="auto">
        <a:xfrm>
          <a:off x="5915025" y="32044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547</xdr:row>
      <xdr:rowOff>0</xdr:rowOff>
    </xdr:from>
    <xdr:to>
      <xdr:col>4</xdr:col>
      <xdr:colOff>304800</xdr:colOff>
      <xdr:row>547</xdr:row>
      <xdr:rowOff>304800</xdr:rowOff>
    </xdr:to>
    <xdr:sp macro="" textlink="">
      <xdr:nvSpPr>
        <xdr:cNvPr id="225" name="AutoShape 371" descr="https://bus.gov.ru/assets/images/icons/wheelchair.svg"/>
        <xdr:cNvSpPr>
          <a:spLocks noChangeAspect="1" noChangeArrowheads="1"/>
        </xdr:cNvSpPr>
      </xdr:nvSpPr>
      <xdr:spPr bwMode="auto">
        <a:xfrm>
          <a:off x="7534275" y="32044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547</xdr:row>
      <xdr:rowOff>0</xdr:rowOff>
    </xdr:from>
    <xdr:to>
      <xdr:col>5</xdr:col>
      <xdr:colOff>304800</xdr:colOff>
      <xdr:row>547</xdr:row>
      <xdr:rowOff>304800</xdr:rowOff>
    </xdr:to>
    <xdr:sp macro="" textlink="">
      <xdr:nvSpPr>
        <xdr:cNvPr id="226" name="AutoShape 372" descr="https://bus.gov.ru/assets/images/icons/tie.svg"/>
        <xdr:cNvSpPr>
          <a:spLocks noChangeAspect="1" noChangeArrowheads="1"/>
        </xdr:cNvSpPr>
      </xdr:nvSpPr>
      <xdr:spPr bwMode="auto">
        <a:xfrm>
          <a:off x="8248650" y="32044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547</xdr:row>
      <xdr:rowOff>0</xdr:rowOff>
    </xdr:from>
    <xdr:to>
      <xdr:col>6</xdr:col>
      <xdr:colOff>304800</xdr:colOff>
      <xdr:row>547</xdr:row>
      <xdr:rowOff>304800</xdr:rowOff>
    </xdr:to>
    <xdr:sp macro="" textlink="">
      <xdr:nvSpPr>
        <xdr:cNvPr id="227" name="AutoShape 373" descr="https://bus.gov.ru/assets/images/icons/like.svg"/>
        <xdr:cNvSpPr>
          <a:spLocks noChangeAspect="1" noChangeArrowheads="1"/>
        </xdr:cNvSpPr>
      </xdr:nvSpPr>
      <xdr:spPr bwMode="auto">
        <a:xfrm>
          <a:off x="9039225" y="32044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704</xdr:row>
      <xdr:rowOff>0</xdr:rowOff>
    </xdr:from>
    <xdr:to>
      <xdr:col>2</xdr:col>
      <xdr:colOff>304800</xdr:colOff>
      <xdr:row>704</xdr:row>
      <xdr:rowOff>304800</xdr:rowOff>
    </xdr:to>
    <xdr:sp macro="" textlink="">
      <xdr:nvSpPr>
        <xdr:cNvPr id="228" name="AutoShape 374" descr="https://bus.gov.ru/assets/images/icons/inbox.svg"/>
        <xdr:cNvSpPr>
          <a:spLocks noChangeAspect="1" noChangeArrowheads="1"/>
        </xdr:cNvSpPr>
      </xdr:nvSpPr>
      <xdr:spPr bwMode="auto">
        <a:xfrm>
          <a:off x="5915025" y="30547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304800</xdr:colOff>
      <xdr:row>704</xdr:row>
      <xdr:rowOff>304800</xdr:rowOff>
    </xdr:to>
    <xdr:sp macro="" textlink="">
      <xdr:nvSpPr>
        <xdr:cNvPr id="229" name="AutoShape 375" descr="https://bus.gov.ru/assets/images/icons/coffee.svg"/>
        <xdr:cNvSpPr>
          <a:spLocks noChangeAspect="1" noChangeArrowheads="1"/>
        </xdr:cNvSpPr>
      </xdr:nvSpPr>
      <xdr:spPr bwMode="auto">
        <a:xfrm>
          <a:off x="6724650" y="30547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704</xdr:row>
      <xdr:rowOff>0</xdr:rowOff>
    </xdr:from>
    <xdr:to>
      <xdr:col>4</xdr:col>
      <xdr:colOff>304800</xdr:colOff>
      <xdr:row>704</xdr:row>
      <xdr:rowOff>304800</xdr:rowOff>
    </xdr:to>
    <xdr:sp macro="" textlink="">
      <xdr:nvSpPr>
        <xdr:cNvPr id="230" name="AutoShape 376" descr="https://bus.gov.ru/assets/images/icons/wheelchair.svg"/>
        <xdr:cNvSpPr>
          <a:spLocks noChangeAspect="1" noChangeArrowheads="1"/>
        </xdr:cNvSpPr>
      </xdr:nvSpPr>
      <xdr:spPr bwMode="auto">
        <a:xfrm>
          <a:off x="7534275" y="30547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704</xdr:row>
      <xdr:rowOff>0</xdr:rowOff>
    </xdr:from>
    <xdr:to>
      <xdr:col>5</xdr:col>
      <xdr:colOff>304800</xdr:colOff>
      <xdr:row>704</xdr:row>
      <xdr:rowOff>304800</xdr:rowOff>
    </xdr:to>
    <xdr:sp macro="" textlink="">
      <xdr:nvSpPr>
        <xdr:cNvPr id="231" name="AutoShape 377" descr="https://bus.gov.ru/assets/images/icons/tie.svg"/>
        <xdr:cNvSpPr>
          <a:spLocks noChangeAspect="1" noChangeArrowheads="1"/>
        </xdr:cNvSpPr>
      </xdr:nvSpPr>
      <xdr:spPr bwMode="auto">
        <a:xfrm>
          <a:off x="8248650" y="30547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704</xdr:row>
      <xdr:rowOff>0</xdr:rowOff>
    </xdr:from>
    <xdr:to>
      <xdr:col>6</xdr:col>
      <xdr:colOff>304800</xdr:colOff>
      <xdr:row>704</xdr:row>
      <xdr:rowOff>304800</xdr:rowOff>
    </xdr:to>
    <xdr:sp macro="" textlink="">
      <xdr:nvSpPr>
        <xdr:cNvPr id="232" name="AutoShape 378" descr="https://bus.gov.ru/assets/images/icons/like.svg"/>
        <xdr:cNvSpPr>
          <a:spLocks noChangeAspect="1" noChangeArrowheads="1"/>
        </xdr:cNvSpPr>
      </xdr:nvSpPr>
      <xdr:spPr bwMode="auto">
        <a:xfrm>
          <a:off x="9039225" y="30547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304800</xdr:colOff>
      <xdr:row>608</xdr:row>
      <xdr:rowOff>304800</xdr:rowOff>
    </xdr:to>
    <xdr:sp macro="" textlink="">
      <xdr:nvSpPr>
        <xdr:cNvPr id="233" name="AutoShape 380" descr="https://bus.gov.ru/assets/images/icons/coffee.svg"/>
        <xdr:cNvSpPr>
          <a:spLocks noChangeAspect="1" noChangeArrowheads="1"/>
        </xdr:cNvSpPr>
      </xdr:nvSpPr>
      <xdr:spPr bwMode="auto">
        <a:xfrm>
          <a:off x="6724650" y="30319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304800</xdr:colOff>
      <xdr:row>608</xdr:row>
      <xdr:rowOff>304800</xdr:rowOff>
    </xdr:to>
    <xdr:sp macro="" textlink="">
      <xdr:nvSpPr>
        <xdr:cNvPr id="234" name="AutoShape 381" descr="https://bus.gov.ru/assets/images/icons/wheelchair.svg"/>
        <xdr:cNvSpPr>
          <a:spLocks noChangeAspect="1" noChangeArrowheads="1"/>
        </xdr:cNvSpPr>
      </xdr:nvSpPr>
      <xdr:spPr bwMode="auto">
        <a:xfrm>
          <a:off x="7534275" y="30319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608</xdr:row>
      <xdr:rowOff>0</xdr:rowOff>
    </xdr:from>
    <xdr:to>
      <xdr:col>5</xdr:col>
      <xdr:colOff>304800</xdr:colOff>
      <xdr:row>608</xdr:row>
      <xdr:rowOff>304800</xdr:rowOff>
    </xdr:to>
    <xdr:sp macro="" textlink="">
      <xdr:nvSpPr>
        <xdr:cNvPr id="235" name="AutoShape 382" descr="https://bus.gov.ru/assets/images/icons/tie.svg"/>
        <xdr:cNvSpPr>
          <a:spLocks noChangeAspect="1" noChangeArrowheads="1"/>
        </xdr:cNvSpPr>
      </xdr:nvSpPr>
      <xdr:spPr bwMode="auto">
        <a:xfrm>
          <a:off x="8248650" y="30319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608</xdr:row>
      <xdr:rowOff>0</xdr:rowOff>
    </xdr:from>
    <xdr:to>
      <xdr:col>6</xdr:col>
      <xdr:colOff>304800</xdr:colOff>
      <xdr:row>608</xdr:row>
      <xdr:rowOff>304800</xdr:rowOff>
    </xdr:to>
    <xdr:sp macro="" textlink="">
      <xdr:nvSpPr>
        <xdr:cNvPr id="236" name="AutoShape 383" descr="https://bus.gov.ru/assets/images/icons/like.svg"/>
        <xdr:cNvSpPr>
          <a:spLocks noChangeAspect="1" noChangeArrowheads="1"/>
        </xdr:cNvSpPr>
      </xdr:nvSpPr>
      <xdr:spPr bwMode="auto">
        <a:xfrm>
          <a:off x="9039225" y="30319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598</xdr:row>
      <xdr:rowOff>0</xdr:rowOff>
    </xdr:from>
    <xdr:to>
      <xdr:col>2</xdr:col>
      <xdr:colOff>304800</xdr:colOff>
      <xdr:row>598</xdr:row>
      <xdr:rowOff>304800</xdr:rowOff>
    </xdr:to>
    <xdr:sp macro="" textlink="">
      <xdr:nvSpPr>
        <xdr:cNvPr id="237" name="AutoShape 389" descr="https://bus.gov.ru/assets/images/icons/inbox.svg"/>
        <xdr:cNvSpPr>
          <a:spLocks noChangeAspect="1" noChangeArrowheads="1"/>
        </xdr:cNvSpPr>
      </xdr:nvSpPr>
      <xdr:spPr bwMode="auto">
        <a:xfrm>
          <a:off x="5915025" y="1428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598</xdr:row>
      <xdr:rowOff>0</xdr:rowOff>
    </xdr:from>
    <xdr:to>
      <xdr:col>3</xdr:col>
      <xdr:colOff>304800</xdr:colOff>
      <xdr:row>598</xdr:row>
      <xdr:rowOff>304800</xdr:rowOff>
    </xdr:to>
    <xdr:sp macro="" textlink="">
      <xdr:nvSpPr>
        <xdr:cNvPr id="238" name="AutoShape 390" descr="https://bus.gov.ru/assets/images/icons/coffee.svg"/>
        <xdr:cNvSpPr>
          <a:spLocks noChangeAspect="1" noChangeArrowheads="1"/>
        </xdr:cNvSpPr>
      </xdr:nvSpPr>
      <xdr:spPr bwMode="auto">
        <a:xfrm>
          <a:off x="6724650" y="1428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598</xdr:row>
      <xdr:rowOff>0</xdr:rowOff>
    </xdr:from>
    <xdr:to>
      <xdr:col>5</xdr:col>
      <xdr:colOff>304800</xdr:colOff>
      <xdr:row>598</xdr:row>
      <xdr:rowOff>304800</xdr:rowOff>
    </xdr:to>
    <xdr:sp macro="" textlink="">
      <xdr:nvSpPr>
        <xdr:cNvPr id="239" name="AutoShape 392" descr="https://bus.gov.ru/assets/images/icons/tie.svg"/>
        <xdr:cNvSpPr>
          <a:spLocks noChangeAspect="1" noChangeArrowheads="1"/>
        </xdr:cNvSpPr>
      </xdr:nvSpPr>
      <xdr:spPr bwMode="auto">
        <a:xfrm>
          <a:off x="8248650" y="1428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598</xdr:row>
      <xdr:rowOff>0</xdr:rowOff>
    </xdr:from>
    <xdr:to>
      <xdr:col>6</xdr:col>
      <xdr:colOff>304800</xdr:colOff>
      <xdr:row>598</xdr:row>
      <xdr:rowOff>304800</xdr:rowOff>
    </xdr:to>
    <xdr:sp macro="" textlink="">
      <xdr:nvSpPr>
        <xdr:cNvPr id="240" name="AutoShape 393" descr="https://bus.gov.ru/assets/images/icons/like.svg"/>
        <xdr:cNvSpPr>
          <a:spLocks noChangeAspect="1" noChangeArrowheads="1"/>
        </xdr:cNvSpPr>
      </xdr:nvSpPr>
      <xdr:spPr bwMode="auto">
        <a:xfrm>
          <a:off x="9039225" y="1428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809</xdr:row>
      <xdr:rowOff>0</xdr:rowOff>
    </xdr:from>
    <xdr:to>
      <xdr:col>2</xdr:col>
      <xdr:colOff>304800</xdr:colOff>
      <xdr:row>809</xdr:row>
      <xdr:rowOff>304800</xdr:rowOff>
    </xdr:to>
    <xdr:sp macro="" textlink="">
      <xdr:nvSpPr>
        <xdr:cNvPr id="241" name="AutoShape 394" descr="https://bus.gov.ru/assets/images/icons/inbox.svg"/>
        <xdr:cNvSpPr>
          <a:spLocks noChangeAspect="1" noChangeArrowheads="1"/>
        </xdr:cNvSpPr>
      </xdr:nvSpPr>
      <xdr:spPr bwMode="auto">
        <a:xfrm>
          <a:off x="5915025" y="33625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809</xdr:row>
      <xdr:rowOff>0</xdr:rowOff>
    </xdr:from>
    <xdr:to>
      <xdr:col>3</xdr:col>
      <xdr:colOff>304800</xdr:colOff>
      <xdr:row>809</xdr:row>
      <xdr:rowOff>304800</xdr:rowOff>
    </xdr:to>
    <xdr:sp macro="" textlink="">
      <xdr:nvSpPr>
        <xdr:cNvPr id="242" name="AutoShape 395" descr="https://bus.gov.ru/assets/images/icons/coffee.svg"/>
        <xdr:cNvSpPr>
          <a:spLocks noChangeAspect="1" noChangeArrowheads="1"/>
        </xdr:cNvSpPr>
      </xdr:nvSpPr>
      <xdr:spPr bwMode="auto">
        <a:xfrm>
          <a:off x="6724650" y="33625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809</xdr:row>
      <xdr:rowOff>0</xdr:rowOff>
    </xdr:from>
    <xdr:to>
      <xdr:col>4</xdr:col>
      <xdr:colOff>304800</xdr:colOff>
      <xdr:row>809</xdr:row>
      <xdr:rowOff>304800</xdr:rowOff>
    </xdr:to>
    <xdr:sp macro="" textlink="">
      <xdr:nvSpPr>
        <xdr:cNvPr id="243" name="AutoShape 396" descr="https://bus.gov.ru/assets/images/icons/wheelchair.svg"/>
        <xdr:cNvSpPr>
          <a:spLocks noChangeAspect="1" noChangeArrowheads="1"/>
        </xdr:cNvSpPr>
      </xdr:nvSpPr>
      <xdr:spPr bwMode="auto">
        <a:xfrm>
          <a:off x="7534275" y="33625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809</xdr:row>
      <xdr:rowOff>0</xdr:rowOff>
    </xdr:from>
    <xdr:to>
      <xdr:col>5</xdr:col>
      <xdr:colOff>304800</xdr:colOff>
      <xdr:row>809</xdr:row>
      <xdr:rowOff>304800</xdr:rowOff>
    </xdr:to>
    <xdr:sp macro="" textlink="">
      <xdr:nvSpPr>
        <xdr:cNvPr id="244" name="AutoShape 397" descr="https://bus.gov.ru/assets/images/icons/tie.svg"/>
        <xdr:cNvSpPr>
          <a:spLocks noChangeAspect="1" noChangeArrowheads="1"/>
        </xdr:cNvSpPr>
      </xdr:nvSpPr>
      <xdr:spPr bwMode="auto">
        <a:xfrm>
          <a:off x="8248650" y="33625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304800</xdr:colOff>
      <xdr:row>809</xdr:row>
      <xdr:rowOff>304800</xdr:rowOff>
    </xdr:to>
    <xdr:sp macro="" textlink="">
      <xdr:nvSpPr>
        <xdr:cNvPr id="245" name="AutoShape 398" descr="https://bus.gov.ru/assets/images/icons/like.svg"/>
        <xdr:cNvSpPr>
          <a:spLocks noChangeAspect="1" noChangeArrowheads="1"/>
        </xdr:cNvSpPr>
      </xdr:nvSpPr>
      <xdr:spPr bwMode="auto">
        <a:xfrm>
          <a:off x="9039225" y="33625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304800</xdr:colOff>
      <xdr:row>372</xdr:row>
      <xdr:rowOff>304800</xdr:rowOff>
    </xdr:to>
    <xdr:sp macro="" textlink="">
      <xdr:nvSpPr>
        <xdr:cNvPr id="246" name="AutoShape 399" descr="https://bus.gov.ru/assets/images/icons/inbox.svg"/>
        <xdr:cNvSpPr>
          <a:spLocks noChangeAspect="1" noChangeArrowheads="1"/>
        </xdr:cNvSpPr>
      </xdr:nvSpPr>
      <xdr:spPr bwMode="auto">
        <a:xfrm>
          <a:off x="5915025" y="30871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304800</xdr:colOff>
      <xdr:row>372</xdr:row>
      <xdr:rowOff>304800</xdr:rowOff>
    </xdr:to>
    <xdr:sp macro="" textlink="">
      <xdr:nvSpPr>
        <xdr:cNvPr id="247" name="AutoShape 400" descr="https://bus.gov.ru/assets/images/icons/coffee.svg"/>
        <xdr:cNvSpPr>
          <a:spLocks noChangeAspect="1" noChangeArrowheads="1"/>
        </xdr:cNvSpPr>
      </xdr:nvSpPr>
      <xdr:spPr bwMode="auto">
        <a:xfrm>
          <a:off x="6724650" y="30871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304800</xdr:colOff>
      <xdr:row>372</xdr:row>
      <xdr:rowOff>304800</xdr:rowOff>
    </xdr:to>
    <xdr:sp macro="" textlink="">
      <xdr:nvSpPr>
        <xdr:cNvPr id="248" name="AutoShape 401" descr="https://bus.gov.ru/assets/images/icons/wheelchair.svg"/>
        <xdr:cNvSpPr>
          <a:spLocks noChangeAspect="1" noChangeArrowheads="1"/>
        </xdr:cNvSpPr>
      </xdr:nvSpPr>
      <xdr:spPr bwMode="auto">
        <a:xfrm>
          <a:off x="7534275" y="30871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372</xdr:row>
      <xdr:rowOff>0</xdr:rowOff>
    </xdr:from>
    <xdr:to>
      <xdr:col>5</xdr:col>
      <xdr:colOff>304800</xdr:colOff>
      <xdr:row>372</xdr:row>
      <xdr:rowOff>304800</xdr:rowOff>
    </xdr:to>
    <xdr:sp macro="" textlink="">
      <xdr:nvSpPr>
        <xdr:cNvPr id="249" name="AutoShape 402" descr="https://bus.gov.ru/assets/images/icons/tie.svg"/>
        <xdr:cNvSpPr>
          <a:spLocks noChangeAspect="1" noChangeArrowheads="1"/>
        </xdr:cNvSpPr>
      </xdr:nvSpPr>
      <xdr:spPr bwMode="auto">
        <a:xfrm>
          <a:off x="8248650" y="30871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372</xdr:row>
      <xdr:rowOff>0</xdr:rowOff>
    </xdr:from>
    <xdr:to>
      <xdr:col>6</xdr:col>
      <xdr:colOff>304800</xdr:colOff>
      <xdr:row>372</xdr:row>
      <xdr:rowOff>304800</xdr:rowOff>
    </xdr:to>
    <xdr:sp macro="" textlink="">
      <xdr:nvSpPr>
        <xdr:cNvPr id="250" name="AutoShape 403" descr="https://bus.gov.ru/assets/images/icons/like.svg"/>
        <xdr:cNvSpPr>
          <a:spLocks noChangeAspect="1" noChangeArrowheads="1"/>
        </xdr:cNvSpPr>
      </xdr:nvSpPr>
      <xdr:spPr bwMode="auto">
        <a:xfrm>
          <a:off x="9039225" y="30871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579</xdr:row>
      <xdr:rowOff>304800</xdr:rowOff>
    </xdr:to>
    <xdr:sp macro="" textlink="">
      <xdr:nvSpPr>
        <xdr:cNvPr id="251" name="AutoShape 404" descr="https://bus.gov.ru/assets/images/icons/inbox.svg"/>
        <xdr:cNvSpPr>
          <a:spLocks noChangeAspect="1" noChangeArrowheads="1"/>
        </xdr:cNvSpPr>
      </xdr:nvSpPr>
      <xdr:spPr bwMode="auto">
        <a:xfrm>
          <a:off x="5915025" y="29747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579</xdr:row>
      <xdr:rowOff>0</xdr:rowOff>
    </xdr:from>
    <xdr:to>
      <xdr:col>3</xdr:col>
      <xdr:colOff>304800</xdr:colOff>
      <xdr:row>579</xdr:row>
      <xdr:rowOff>304800</xdr:rowOff>
    </xdr:to>
    <xdr:sp macro="" textlink="">
      <xdr:nvSpPr>
        <xdr:cNvPr id="252" name="AutoShape 405" descr="https://bus.gov.ru/assets/images/icons/coffee.svg"/>
        <xdr:cNvSpPr>
          <a:spLocks noChangeAspect="1" noChangeArrowheads="1"/>
        </xdr:cNvSpPr>
      </xdr:nvSpPr>
      <xdr:spPr bwMode="auto">
        <a:xfrm>
          <a:off x="6724650" y="29747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304800</xdr:colOff>
      <xdr:row>579</xdr:row>
      <xdr:rowOff>304800</xdr:rowOff>
    </xdr:to>
    <xdr:sp macro="" textlink="">
      <xdr:nvSpPr>
        <xdr:cNvPr id="253" name="AutoShape 406" descr="https://bus.gov.ru/assets/images/icons/wheelchair.svg"/>
        <xdr:cNvSpPr>
          <a:spLocks noChangeAspect="1" noChangeArrowheads="1"/>
        </xdr:cNvSpPr>
      </xdr:nvSpPr>
      <xdr:spPr bwMode="auto">
        <a:xfrm>
          <a:off x="7534275" y="29747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579</xdr:row>
      <xdr:rowOff>304800</xdr:rowOff>
    </xdr:to>
    <xdr:sp macro="" textlink="">
      <xdr:nvSpPr>
        <xdr:cNvPr id="254" name="AutoShape 407" descr="https://bus.gov.ru/assets/images/icons/tie.svg"/>
        <xdr:cNvSpPr>
          <a:spLocks noChangeAspect="1" noChangeArrowheads="1"/>
        </xdr:cNvSpPr>
      </xdr:nvSpPr>
      <xdr:spPr bwMode="auto">
        <a:xfrm>
          <a:off x="8248650" y="29747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579</xdr:row>
      <xdr:rowOff>304800</xdr:rowOff>
    </xdr:to>
    <xdr:sp macro="" textlink="">
      <xdr:nvSpPr>
        <xdr:cNvPr id="255" name="AutoShape 408" descr="https://bus.gov.ru/assets/images/icons/like.svg"/>
        <xdr:cNvSpPr>
          <a:spLocks noChangeAspect="1" noChangeArrowheads="1"/>
        </xdr:cNvSpPr>
      </xdr:nvSpPr>
      <xdr:spPr bwMode="auto">
        <a:xfrm>
          <a:off x="9039225" y="29747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634</xdr:row>
      <xdr:rowOff>0</xdr:rowOff>
    </xdr:from>
    <xdr:to>
      <xdr:col>2</xdr:col>
      <xdr:colOff>304800</xdr:colOff>
      <xdr:row>634</xdr:row>
      <xdr:rowOff>304800</xdr:rowOff>
    </xdr:to>
    <xdr:sp macro="" textlink="">
      <xdr:nvSpPr>
        <xdr:cNvPr id="256" name="AutoShape 409" descr="https://bus.gov.ru/assets/images/icons/inbox.svg"/>
        <xdr:cNvSpPr>
          <a:spLocks noChangeAspect="1" noChangeArrowheads="1"/>
        </xdr:cNvSpPr>
      </xdr:nvSpPr>
      <xdr:spPr bwMode="auto">
        <a:xfrm>
          <a:off x="5915025" y="3600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634</xdr:row>
      <xdr:rowOff>0</xdr:rowOff>
    </xdr:from>
    <xdr:to>
      <xdr:col>3</xdr:col>
      <xdr:colOff>304800</xdr:colOff>
      <xdr:row>634</xdr:row>
      <xdr:rowOff>304800</xdr:rowOff>
    </xdr:to>
    <xdr:sp macro="" textlink="">
      <xdr:nvSpPr>
        <xdr:cNvPr id="257" name="AutoShape 410" descr="https://bus.gov.ru/assets/images/icons/coffee.svg"/>
        <xdr:cNvSpPr>
          <a:spLocks noChangeAspect="1" noChangeArrowheads="1"/>
        </xdr:cNvSpPr>
      </xdr:nvSpPr>
      <xdr:spPr bwMode="auto">
        <a:xfrm>
          <a:off x="6724650" y="3600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304800</xdr:colOff>
      <xdr:row>634</xdr:row>
      <xdr:rowOff>304800</xdr:rowOff>
    </xdr:to>
    <xdr:sp macro="" textlink="">
      <xdr:nvSpPr>
        <xdr:cNvPr id="258" name="AutoShape 411" descr="https://bus.gov.ru/assets/images/icons/wheelchair.svg"/>
        <xdr:cNvSpPr>
          <a:spLocks noChangeAspect="1" noChangeArrowheads="1"/>
        </xdr:cNvSpPr>
      </xdr:nvSpPr>
      <xdr:spPr bwMode="auto">
        <a:xfrm>
          <a:off x="7534275" y="3600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634</xdr:row>
      <xdr:rowOff>0</xdr:rowOff>
    </xdr:from>
    <xdr:to>
      <xdr:col>5</xdr:col>
      <xdr:colOff>304800</xdr:colOff>
      <xdr:row>634</xdr:row>
      <xdr:rowOff>304800</xdr:rowOff>
    </xdr:to>
    <xdr:sp macro="" textlink="">
      <xdr:nvSpPr>
        <xdr:cNvPr id="259" name="AutoShape 412" descr="https://bus.gov.ru/assets/images/icons/tie.svg"/>
        <xdr:cNvSpPr>
          <a:spLocks noChangeAspect="1" noChangeArrowheads="1"/>
        </xdr:cNvSpPr>
      </xdr:nvSpPr>
      <xdr:spPr bwMode="auto">
        <a:xfrm>
          <a:off x="8248650" y="3600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634</xdr:row>
      <xdr:rowOff>0</xdr:rowOff>
    </xdr:from>
    <xdr:to>
      <xdr:col>6</xdr:col>
      <xdr:colOff>304800</xdr:colOff>
      <xdr:row>634</xdr:row>
      <xdr:rowOff>304800</xdr:rowOff>
    </xdr:to>
    <xdr:sp macro="" textlink="">
      <xdr:nvSpPr>
        <xdr:cNvPr id="260" name="AutoShape 413" descr="https://bus.gov.ru/assets/images/icons/like.svg"/>
        <xdr:cNvSpPr>
          <a:spLocks noChangeAspect="1" noChangeArrowheads="1"/>
        </xdr:cNvSpPr>
      </xdr:nvSpPr>
      <xdr:spPr bwMode="auto">
        <a:xfrm>
          <a:off x="9039225" y="3600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304800</xdr:colOff>
      <xdr:row>732</xdr:row>
      <xdr:rowOff>304800</xdr:rowOff>
    </xdr:to>
    <xdr:sp macro="" textlink="">
      <xdr:nvSpPr>
        <xdr:cNvPr id="261" name="AutoShape 414" descr="https://bus.gov.ru/assets/images/icons/inbox.svg"/>
        <xdr:cNvSpPr>
          <a:spLocks noChangeAspect="1" noChangeArrowheads="1"/>
        </xdr:cNvSpPr>
      </xdr:nvSpPr>
      <xdr:spPr bwMode="auto">
        <a:xfrm>
          <a:off x="5915025" y="2674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732</xdr:row>
      <xdr:rowOff>0</xdr:rowOff>
    </xdr:from>
    <xdr:to>
      <xdr:col>3</xdr:col>
      <xdr:colOff>304800</xdr:colOff>
      <xdr:row>732</xdr:row>
      <xdr:rowOff>304800</xdr:rowOff>
    </xdr:to>
    <xdr:sp macro="" textlink="">
      <xdr:nvSpPr>
        <xdr:cNvPr id="262" name="AutoShape 415" descr="https://bus.gov.ru/assets/images/icons/coffee.svg"/>
        <xdr:cNvSpPr>
          <a:spLocks noChangeAspect="1" noChangeArrowheads="1"/>
        </xdr:cNvSpPr>
      </xdr:nvSpPr>
      <xdr:spPr bwMode="auto">
        <a:xfrm>
          <a:off x="6724650" y="2674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732</xdr:row>
      <xdr:rowOff>0</xdr:rowOff>
    </xdr:from>
    <xdr:to>
      <xdr:col>5</xdr:col>
      <xdr:colOff>304800</xdr:colOff>
      <xdr:row>732</xdr:row>
      <xdr:rowOff>304800</xdr:rowOff>
    </xdr:to>
    <xdr:sp macro="" textlink="">
      <xdr:nvSpPr>
        <xdr:cNvPr id="263" name="AutoShape 417" descr="https://bus.gov.ru/assets/images/icons/tie.svg"/>
        <xdr:cNvSpPr>
          <a:spLocks noChangeAspect="1" noChangeArrowheads="1"/>
        </xdr:cNvSpPr>
      </xdr:nvSpPr>
      <xdr:spPr bwMode="auto">
        <a:xfrm>
          <a:off x="8248650" y="2674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304800</xdr:colOff>
      <xdr:row>732</xdr:row>
      <xdr:rowOff>304800</xdr:rowOff>
    </xdr:to>
    <xdr:sp macro="" textlink="">
      <xdr:nvSpPr>
        <xdr:cNvPr id="264" name="AutoShape 418" descr="https://bus.gov.ru/assets/images/icons/like.svg"/>
        <xdr:cNvSpPr>
          <a:spLocks noChangeAspect="1" noChangeArrowheads="1"/>
        </xdr:cNvSpPr>
      </xdr:nvSpPr>
      <xdr:spPr bwMode="auto">
        <a:xfrm>
          <a:off x="9039225" y="2674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677</xdr:row>
      <xdr:rowOff>0</xdr:rowOff>
    </xdr:from>
    <xdr:to>
      <xdr:col>2</xdr:col>
      <xdr:colOff>304800</xdr:colOff>
      <xdr:row>677</xdr:row>
      <xdr:rowOff>304800</xdr:rowOff>
    </xdr:to>
    <xdr:sp macro="" textlink="">
      <xdr:nvSpPr>
        <xdr:cNvPr id="265" name="AutoShape 419" descr="https://bus.gov.ru/assets/images/icons/inbox.svg"/>
        <xdr:cNvSpPr>
          <a:spLocks noChangeAspect="1" noChangeArrowheads="1"/>
        </xdr:cNvSpPr>
      </xdr:nvSpPr>
      <xdr:spPr bwMode="auto">
        <a:xfrm>
          <a:off x="5915025" y="34520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677</xdr:row>
      <xdr:rowOff>0</xdr:rowOff>
    </xdr:from>
    <xdr:to>
      <xdr:col>3</xdr:col>
      <xdr:colOff>304800</xdr:colOff>
      <xdr:row>677</xdr:row>
      <xdr:rowOff>304800</xdr:rowOff>
    </xdr:to>
    <xdr:sp macro="" textlink="">
      <xdr:nvSpPr>
        <xdr:cNvPr id="266" name="AutoShape 420" descr="https://bus.gov.ru/assets/images/icons/coffee.svg"/>
        <xdr:cNvSpPr>
          <a:spLocks noChangeAspect="1" noChangeArrowheads="1"/>
        </xdr:cNvSpPr>
      </xdr:nvSpPr>
      <xdr:spPr bwMode="auto">
        <a:xfrm>
          <a:off x="6724650" y="34520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677</xdr:row>
      <xdr:rowOff>0</xdr:rowOff>
    </xdr:from>
    <xdr:to>
      <xdr:col>4</xdr:col>
      <xdr:colOff>304800</xdr:colOff>
      <xdr:row>677</xdr:row>
      <xdr:rowOff>304800</xdr:rowOff>
    </xdr:to>
    <xdr:sp macro="" textlink="">
      <xdr:nvSpPr>
        <xdr:cNvPr id="267" name="AutoShape 421" descr="https://bus.gov.ru/assets/images/icons/wheelchair.svg"/>
        <xdr:cNvSpPr>
          <a:spLocks noChangeAspect="1" noChangeArrowheads="1"/>
        </xdr:cNvSpPr>
      </xdr:nvSpPr>
      <xdr:spPr bwMode="auto">
        <a:xfrm>
          <a:off x="7534275" y="34520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677</xdr:row>
      <xdr:rowOff>0</xdr:rowOff>
    </xdr:from>
    <xdr:to>
      <xdr:col>5</xdr:col>
      <xdr:colOff>304800</xdr:colOff>
      <xdr:row>677</xdr:row>
      <xdr:rowOff>304800</xdr:rowOff>
    </xdr:to>
    <xdr:sp macro="" textlink="">
      <xdr:nvSpPr>
        <xdr:cNvPr id="268" name="AutoShape 422" descr="https://bus.gov.ru/assets/images/icons/tie.svg"/>
        <xdr:cNvSpPr>
          <a:spLocks noChangeAspect="1" noChangeArrowheads="1"/>
        </xdr:cNvSpPr>
      </xdr:nvSpPr>
      <xdr:spPr bwMode="auto">
        <a:xfrm>
          <a:off x="8248650" y="34520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304800</xdr:colOff>
      <xdr:row>677</xdr:row>
      <xdr:rowOff>304800</xdr:rowOff>
    </xdr:to>
    <xdr:sp macro="" textlink="">
      <xdr:nvSpPr>
        <xdr:cNvPr id="269" name="AutoShape 423" descr="https://bus.gov.ru/assets/images/icons/like.svg"/>
        <xdr:cNvSpPr>
          <a:spLocks noChangeAspect="1" noChangeArrowheads="1"/>
        </xdr:cNvSpPr>
      </xdr:nvSpPr>
      <xdr:spPr bwMode="auto">
        <a:xfrm>
          <a:off x="9039225" y="34520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546</xdr:row>
      <xdr:rowOff>0</xdr:rowOff>
    </xdr:from>
    <xdr:to>
      <xdr:col>2</xdr:col>
      <xdr:colOff>304800</xdr:colOff>
      <xdr:row>546</xdr:row>
      <xdr:rowOff>304800</xdr:rowOff>
    </xdr:to>
    <xdr:sp macro="" textlink="">
      <xdr:nvSpPr>
        <xdr:cNvPr id="270" name="AutoShape 434" descr="https://bus.gov.ru/assets/images/icons/inbox.svg"/>
        <xdr:cNvSpPr>
          <a:spLocks noChangeAspect="1" noChangeArrowheads="1"/>
        </xdr:cNvSpPr>
      </xdr:nvSpPr>
      <xdr:spPr bwMode="auto">
        <a:xfrm>
          <a:off x="5915025" y="10518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546</xdr:row>
      <xdr:rowOff>0</xdr:rowOff>
    </xdr:from>
    <xdr:to>
      <xdr:col>3</xdr:col>
      <xdr:colOff>304800</xdr:colOff>
      <xdr:row>546</xdr:row>
      <xdr:rowOff>304800</xdr:rowOff>
    </xdr:to>
    <xdr:sp macro="" textlink="">
      <xdr:nvSpPr>
        <xdr:cNvPr id="271" name="AutoShape 435" descr="https://bus.gov.ru/assets/images/icons/coffee.svg"/>
        <xdr:cNvSpPr>
          <a:spLocks noChangeAspect="1" noChangeArrowheads="1"/>
        </xdr:cNvSpPr>
      </xdr:nvSpPr>
      <xdr:spPr bwMode="auto">
        <a:xfrm>
          <a:off x="6724650" y="10518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546</xdr:row>
      <xdr:rowOff>0</xdr:rowOff>
    </xdr:from>
    <xdr:to>
      <xdr:col>4</xdr:col>
      <xdr:colOff>304800</xdr:colOff>
      <xdr:row>546</xdr:row>
      <xdr:rowOff>304800</xdr:rowOff>
    </xdr:to>
    <xdr:sp macro="" textlink="">
      <xdr:nvSpPr>
        <xdr:cNvPr id="272" name="AutoShape 436" descr="https://bus.gov.ru/assets/images/icons/wheelchair.svg"/>
        <xdr:cNvSpPr>
          <a:spLocks noChangeAspect="1" noChangeArrowheads="1"/>
        </xdr:cNvSpPr>
      </xdr:nvSpPr>
      <xdr:spPr bwMode="auto">
        <a:xfrm>
          <a:off x="7534275" y="10518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546</xdr:row>
      <xdr:rowOff>0</xdr:rowOff>
    </xdr:from>
    <xdr:to>
      <xdr:col>5</xdr:col>
      <xdr:colOff>304800</xdr:colOff>
      <xdr:row>546</xdr:row>
      <xdr:rowOff>304800</xdr:rowOff>
    </xdr:to>
    <xdr:sp macro="" textlink="">
      <xdr:nvSpPr>
        <xdr:cNvPr id="273" name="AutoShape 437" descr="https://bus.gov.ru/assets/images/icons/tie.svg"/>
        <xdr:cNvSpPr>
          <a:spLocks noChangeAspect="1" noChangeArrowheads="1"/>
        </xdr:cNvSpPr>
      </xdr:nvSpPr>
      <xdr:spPr bwMode="auto">
        <a:xfrm>
          <a:off x="8248650" y="10518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304800</xdr:colOff>
      <xdr:row>546</xdr:row>
      <xdr:rowOff>304800</xdr:rowOff>
    </xdr:to>
    <xdr:sp macro="" textlink="">
      <xdr:nvSpPr>
        <xdr:cNvPr id="274" name="AutoShape 438" descr="https://bus.gov.ru/assets/images/icons/like.svg"/>
        <xdr:cNvSpPr>
          <a:spLocks noChangeAspect="1" noChangeArrowheads="1"/>
        </xdr:cNvSpPr>
      </xdr:nvSpPr>
      <xdr:spPr bwMode="auto">
        <a:xfrm>
          <a:off x="9039225" y="10518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275" name="AutoShape 439" descr="https://bus.gov.ru/assets/images/icons/inbox.svg"/>
        <xdr:cNvSpPr>
          <a:spLocks noChangeAspect="1" noChangeArrowheads="1"/>
        </xdr:cNvSpPr>
      </xdr:nvSpPr>
      <xdr:spPr bwMode="auto">
        <a:xfrm>
          <a:off x="5915025" y="1169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304800</xdr:rowOff>
    </xdr:to>
    <xdr:sp macro="" textlink="">
      <xdr:nvSpPr>
        <xdr:cNvPr id="276" name="AutoShape 440" descr="https://bus.gov.ru/assets/images/icons/coffee.svg"/>
        <xdr:cNvSpPr>
          <a:spLocks noChangeAspect="1" noChangeArrowheads="1"/>
        </xdr:cNvSpPr>
      </xdr:nvSpPr>
      <xdr:spPr bwMode="auto">
        <a:xfrm>
          <a:off x="6724650" y="1169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304800</xdr:rowOff>
    </xdr:to>
    <xdr:sp macro="" textlink="">
      <xdr:nvSpPr>
        <xdr:cNvPr id="277" name="AutoShape 441" descr="https://bus.gov.ru/assets/images/icons/wheelchair.svg"/>
        <xdr:cNvSpPr>
          <a:spLocks noChangeAspect="1" noChangeArrowheads="1"/>
        </xdr:cNvSpPr>
      </xdr:nvSpPr>
      <xdr:spPr bwMode="auto">
        <a:xfrm>
          <a:off x="7534275" y="1169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32</xdr:row>
      <xdr:rowOff>304800</xdr:rowOff>
    </xdr:to>
    <xdr:sp macro="" textlink="">
      <xdr:nvSpPr>
        <xdr:cNvPr id="278" name="AutoShape 442" descr="https://bus.gov.ru/assets/images/icons/tie.svg"/>
        <xdr:cNvSpPr>
          <a:spLocks noChangeAspect="1" noChangeArrowheads="1"/>
        </xdr:cNvSpPr>
      </xdr:nvSpPr>
      <xdr:spPr bwMode="auto">
        <a:xfrm>
          <a:off x="8248650" y="1169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304800</xdr:rowOff>
    </xdr:to>
    <xdr:sp macro="" textlink="">
      <xdr:nvSpPr>
        <xdr:cNvPr id="279" name="AutoShape 443" descr="https://bus.gov.ru/assets/images/icons/like.svg"/>
        <xdr:cNvSpPr>
          <a:spLocks noChangeAspect="1" noChangeArrowheads="1"/>
        </xdr:cNvSpPr>
      </xdr:nvSpPr>
      <xdr:spPr bwMode="auto">
        <a:xfrm>
          <a:off x="9039225" y="1169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304800</xdr:colOff>
      <xdr:row>451</xdr:row>
      <xdr:rowOff>304800</xdr:rowOff>
    </xdr:to>
    <xdr:sp macro="" textlink="">
      <xdr:nvSpPr>
        <xdr:cNvPr id="280" name="AutoShape 444" descr="https://bus.gov.ru/assets/images/icons/inbox.svg"/>
        <xdr:cNvSpPr>
          <a:spLocks noChangeAspect="1" noChangeArrowheads="1"/>
        </xdr:cNvSpPr>
      </xdr:nvSpPr>
      <xdr:spPr bwMode="auto">
        <a:xfrm>
          <a:off x="609600" y="33263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304800</xdr:colOff>
      <xdr:row>451</xdr:row>
      <xdr:rowOff>304800</xdr:rowOff>
    </xdr:to>
    <xdr:sp macro="" textlink="">
      <xdr:nvSpPr>
        <xdr:cNvPr id="281" name="AutoShape 445" descr="https://bus.gov.ru/assets/images/icons/coffee.svg"/>
        <xdr:cNvSpPr>
          <a:spLocks noChangeAspect="1" noChangeArrowheads="1"/>
        </xdr:cNvSpPr>
      </xdr:nvSpPr>
      <xdr:spPr bwMode="auto">
        <a:xfrm>
          <a:off x="5915025" y="33263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451</xdr:row>
      <xdr:rowOff>0</xdr:rowOff>
    </xdr:from>
    <xdr:to>
      <xdr:col>3</xdr:col>
      <xdr:colOff>304800</xdr:colOff>
      <xdr:row>451</xdr:row>
      <xdr:rowOff>304800</xdr:rowOff>
    </xdr:to>
    <xdr:sp macro="" textlink="">
      <xdr:nvSpPr>
        <xdr:cNvPr id="282" name="AutoShape 446" descr="https://bus.gov.ru/assets/images/icons/wheelchair.svg"/>
        <xdr:cNvSpPr>
          <a:spLocks noChangeAspect="1" noChangeArrowheads="1"/>
        </xdr:cNvSpPr>
      </xdr:nvSpPr>
      <xdr:spPr bwMode="auto">
        <a:xfrm>
          <a:off x="6724650" y="33263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451</xdr:row>
      <xdr:rowOff>0</xdr:rowOff>
    </xdr:from>
    <xdr:to>
      <xdr:col>4</xdr:col>
      <xdr:colOff>304800</xdr:colOff>
      <xdr:row>451</xdr:row>
      <xdr:rowOff>304800</xdr:rowOff>
    </xdr:to>
    <xdr:sp macro="" textlink="">
      <xdr:nvSpPr>
        <xdr:cNvPr id="283" name="AutoShape 447" descr="https://bus.gov.ru/assets/images/icons/tie.svg"/>
        <xdr:cNvSpPr>
          <a:spLocks noChangeAspect="1" noChangeArrowheads="1"/>
        </xdr:cNvSpPr>
      </xdr:nvSpPr>
      <xdr:spPr bwMode="auto">
        <a:xfrm>
          <a:off x="7534275" y="33263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304800</xdr:colOff>
      <xdr:row>451</xdr:row>
      <xdr:rowOff>304800</xdr:rowOff>
    </xdr:to>
    <xdr:sp macro="" textlink="">
      <xdr:nvSpPr>
        <xdr:cNvPr id="284" name="AutoShape 448" descr="https://bus.gov.ru/assets/images/icons/like.svg"/>
        <xdr:cNvSpPr>
          <a:spLocks noChangeAspect="1" noChangeArrowheads="1"/>
        </xdr:cNvSpPr>
      </xdr:nvSpPr>
      <xdr:spPr bwMode="auto">
        <a:xfrm>
          <a:off x="8248650" y="33263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304800</xdr:colOff>
      <xdr:row>50</xdr:row>
      <xdr:rowOff>304800</xdr:rowOff>
    </xdr:to>
    <xdr:sp macro="" textlink="">
      <xdr:nvSpPr>
        <xdr:cNvPr id="285" name="AutoShape 449" descr="https://bus.gov.ru/assets/images/icons/inbox.svg"/>
        <xdr:cNvSpPr>
          <a:spLocks noChangeAspect="1" noChangeArrowheads="1"/>
        </xdr:cNvSpPr>
      </xdr:nvSpPr>
      <xdr:spPr bwMode="auto">
        <a:xfrm>
          <a:off x="5915025" y="1249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304800</xdr:colOff>
      <xdr:row>50</xdr:row>
      <xdr:rowOff>304800</xdr:rowOff>
    </xdr:to>
    <xdr:sp macro="" textlink="">
      <xdr:nvSpPr>
        <xdr:cNvPr id="286" name="AutoShape 450" descr="https://bus.gov.ru/assets/images/icons/coffee.svg"/>
        <xdr:cNvSpPr>
          <a:spLocks noChangeAspect="1" noChangeArrowheads="1"/>
        </xdr:cNvSpPr>
      </xdr:nvSpPr>
      <xdr:spPr bwMode="auto">
        <a:xfrm>
          <a:off x="6724650" y="1249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304800</xdr:colOff>
      <xdr:row>50</xdr:row>
      <xdr:rowOff>304800</xdr:rowOff>
    </xdr:to>
    <xdr:sp macro="" textlink="">
      <xdr:nvSpPr>
        <xdr:cNvPr id="287" name="AutoShape 451" descr="https://bus.gov.ru/assets/images/icons/wheelchair.svg"/>
        <xdr:cNvSpPr>
          <a:spLocks noChangeAspect="1" noChangeArrowheads="1"/>
        </xdr:cNvSpPr>
      </xdr:nvSpPr>
      <xdr:spPr bwMode="auto">
        <a:xfrm>
          <a:off x="7534275" y="1249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304800</xdr:colOff>
      <xdr:row>50</xdr:row>
      <xdr:rowOff>304800</xdr:rowOff>
    </xdr:to>
    <xdr:sp macro="" textlink="">
      <xdr:nvSpPr>
        <xdr:cNvPr id="288" name="AutoShape 452" descr="https://bus.gov.ru/assets/images/icons/tie.svg"/>
        <xdr:cNvSpPr>
          <a:spLocks noChangeAspect="1" noChangeArrowheads="1"/>
        </xdr:cNvSpPr>
      </xdr:nvSpPr>
      <xdr:spPr bwMode="auto">
        <a:xfrm>
          <a:off x="8248650" y="1249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50</xdr:row>
      <xdr:rowOff>304800</xdr:rowOff>
    </xdr:to>
    <xdr:sp macro="" textlink="">
      <xdr:nvSpPr>
        <xdr:cNvPr id="289" name="AutoShape 453" descr="https://bus.gov.ru/assets/images/icons/like.svg"/>
        <xdr:cNvSpPr>
          <a:spLocks noChangeAspect="1" noChangeArrowheads="1"/>
        </xdr:cNvSpPr>
      </xdr:nvSpPr>
      <xdr:spPr bwMode="auto">
        <a:xfrm>
          <a:off x="9039225" y="1249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304800</xdr:colOff>
      <xdr:row>330</xdr:row>
      <xdr:rowOff>304800</xdr:rowOff>
    </xdr:to>
    <xdr:sp macro="" textlink="">
      <xdr:nvSpPr>
        <xdr:cNvPr id="290" name="AutoShape 454" descr="https://bus.gov.ru/assets/images/icons/inbox.svg"/>
        <xdr:cNvSpPr>
          <a:spLocks noChangeAspect="1" noChangeArrowheads="1"/>
        </xdr:cNvSpPr>
      </xdr:nvSpPr>
      <xdr:spPr bwMode="auto">
        <a:xfrm>
          <a:off x="5915025" y="27467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304800</xdr:colOff>
      <xdr:row>330</xdr:row>
      <xdr:rowOff>304800</xdr:rowOff>
    </xdr:to>
    <xdr:sp macro="" textlink="">
      <xdr:nvSpPr>
        <xdr:cNvPr id="291" name="AutoShape 455" descr="https://bus.gov.ru/assets/images/icons/coffee.svg"/>
        <xdr:cNvSpPr>
          <a:spLocks noChangeAspect="1" noChangeArrowheads="1"/>
        </xdr:cNvSpPr>
      </xdr:nvSpPr>
      <xdr:spPr bwMode="auto">
        <a:xfrm>
          <a:off x="6724650" y="27467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304800</xdr:colOff>
      <xdr:row>330</xdr:row>
      <xdr:rowOff>304800</xdr:rowOff>
    </xdr:to>
    <xdr:sp macro="" textlink="">
      <xdr:nvSpPr>
        <xdr:cNvPr id="292" name="AutoShape 456" descr="https://bus.gov.ru/assets/images/icons/wheelchair.svg"/>
        <xdr:cNvSpPr>
          <a:spLocks noChangeAspect="1" noChangeArrowheads="1"/>
        </xdr:cNvSpPr>
      </xdr:nvSpPr>
      <xdr:spPr bwMode="auto">
        <a:xfrm>
          <a:off x="7534275" y="27467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304800</xdr:colOff>
      <xdr:row>330</xdr:row>
      <xdr:rowOff>304800</xdr:rowOff>
    </xdr:to>
    <xdr:sp macro="" textlink="">
      <xdr:nvSpPr>
        <xdr:cNvPr id="293" name="AutoShape 457" descr="https://bus.gov.ru/assets/images/icons/tie.svg"/>
        <xdr:cNvSpPr>
          <a:spLocks noChangeAspect="1" noChangeArrowheads="1"/>
        </xdr:cNvSpPr>
      </xdr:nvSpPr>
      <xdr:spPr bwMode="auto">
        <a:xfrm>
          <a:off x="8248650" y="27467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330</xdr:row>
      <xdr:rowOff>0</xdr:rowOff>
    </xdr:from>
    <xdr:to>
      <xdr:col>6</xdr:col>
      <xdr:colOff>304800</xdr:colOff>
      <xdr:row>330</xdr:row>
      <xdr:rowOff>304800</xdr:rowOff>
    </xdr:to>
    <xdr:sp macro="" textlink="">
      <xdr:nvSpPr>
        <xdr:cNvPr id="294" name="AutoShape 458" descr="https://bus.gov.ru/assets/images/icons/like.svg"/>
        <xdr:cNvSpPr>
          <a:spLocks noChangeAspect="1" noChangeArrowheads="1"/>
        </xdr:cNvSpPr>
      </xdr:nvSpPr>
      <xdr:spPr bwMode="auto">
        <a:xfrm>
          <a:off x="9039225" y="27467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bus.gov.ru/info-card/190319" TargetMode="External"/><Relationship Id="rId671" Type="http://schemas.openxmlformats.org/officeDocument/2006/relationships/hyperlink" Target="https://bus.gov.ru/info-card/55331" TargetMode="External"/><Relationship Id="rId769" Type="http://schemas.openxmlformats.org/officeDocument/2006/relationships/hyperlink" Target="https://bus.gov.ru/info-card/158616" TargetMode="External"/><Relationship Id="rId21" Type="http://schemas.openxmlformats.org/officeDocument/2006/relationships/hyperlink" Target="https://bus.gov.ru/info-card/111706" TargetMode="External"/><Relationship Id="rId324" Type="http://schemas.openxmlformats.org/officeDocument/2006/relationships/hyperlink" Target="https://bus.gov.ru/info-card/13278" TargetMode="External"/><Relationship Id="rId531" Type="http://schemas.openxmlformats.org/officeDocument/2006/relationships/hyperlink" Target="https://bus.gov.ru/info-card/11573" TargetMode="External"/><Relationship Id="rId629" Type="http://schemas.openxmlformats.org/officeDocument/2006/relationships/hyperlink" Target="https://bus.gov.ru/info-card/229497" TargetMode="External"/><Relationship Id="rId170" Type="http://schemas.openxmlformats.org/officeDocument/2006/relationships/hyperlink" Target="https://bus.gov.ru/info-card/203690" TargetMode="External"/><Relationship Id="rId836" Type="http://schemas.openxmlformats.org/officeDocument/2006/relationships/drawing" Target="../drawings/drawing1.xml"/><Relationship Id="rId268" Type="http://schemas.openxmlformats.org/officeDocument/2006/relationships/hyperlink" Target="https://bus.gov.ru/info-card/75992" TargetMode="External"/><Relationship Id="rId475" Type="http://schemas.openxmlformats.org/officeDocument/2006/relationships/hyperlink" Target="https://bus.gov.ru/info-card/84648" TargetMode="External"/><Relationship Id="rId682" Type="http://schemas.openxmlformats.org/officeDocument/2006/relationships/hyperlink" Target="https://bus.gov.ru/info-card/81393" TargetMode="External"/><Relationship Id="rId32" Type="http://schemas.openxmlformats.org/officeDocument/2006/relationships/hyperlink" Target="https://bus.gov.ru/info-card/78292" TargetMode="External"/><Relationship Id="rId128" Type="http://schemas.openxmlformats.org/officeDocument/2006/relationships/hyperlink" Target="https://bus.gov.ru/info-card/197936" TargetMode="External"/><Relationship Id="rId335" Type="http://schemas.openxmlformats.org/officeDocument/2006/relationships/hyperlink" Target="https://bus.gov.ru/info-card/50339" TargetMode="External"/><Relationship Id="rId542" Type="http://schemas.openxmlformats.org/officeDocument/2006/relationships/hyperlink" Target="https://bus.gov.ru/info-card/83165" TargetMode="External"/><Relationship Id="rId181" Type="http://schemas.openxmlformats.org/officeDocument/2006/relationships/hyperlink" Target="https://bus.gov.ru/info-card/216377" TargetMode="External"/><Relationship Id="rId402" Type="http://schemas.openxmlformats.org/officeDocument/2006/relationships/hyperlink" Target="https://bus.gov.ru/info-card/97774" TargetMode="External"/><Relationship Id="rId279" Type="http://schemas.openxmlformats.org/officeDocument/2006/relationships/hyperlink" Target="https://bus.gov.ru/info-card/57550" TargetMode="External"/><Relationship Id="rId486" Type="http://schemas.openxmlformats.org/officeDocument/2006/relationships/hyperlink" Target="https://bus.gov.ru/info-card/99673" TargetMode="External"/><Relationship Id="rId693" Type="http://schemas.openxmlformats.org/officeDocument/2006/relationships/hyperlink" Target="https://bus.gov.ru/info-card/52315" TargetMode="External"/><Relationship Id="rId707" Type="http://schemas.openxmlformats.org/officeDocument/2006/relationships/hyperlink" Target="https://bus.gov.ru/info-card/30846" TargetMode="External"/><Relationship Id="rId43" Type="http://schemas.openxmlformats.org/officeDocument/2006/relationships/hyperlink" Target="https://bus.gov.ru/info-card/244205" TargetMode="External"/><Relationship Id="rId139" Type="http://schemas.openxmlformats.org/officeDocument/2006/relationships/hyperlink" Target="https://bus.gov.ru/info-card/253152" TargetMode="External"/><Relationship Id="rId346" Type="http://schemas.openxmlformats.org/officeDocument/2006/relationships/hyperlink" Target="https://bus.gov.ru/info-card/97005" TargetMode="External"/><Relationship Id="rId553" Type="http://schemas.openxmlformats.org/officeDocument/2006/relationships/hyperlink" Target="https://bus.gov.ru/info-card/212541" TargetMode="External"/><Relationship Id="rId760" Type="http://schemas.openxmlformats.org/officeDocument/2006/relationships/hyperlink" Target="https://bus.gov.ru/info-card/50668" TargetMode="External"/><Relationship Id="rId192" Type="http://schemas.openxmlformats.org/officeDocument/2006/relationships/hyperlink" Target="https://bus.gov.ru/info-card/155365" TargetMode="External"/><Relationship Id="rId206" Type="http://schemas.openxmlformats.org/officeDocument/2006/relationships/hyperlink" Target="https://bus.gov.ru/info-card/203294" TargetMode="External"/><Relationship Id="rId413" Type="http://schemas.openxmlformats.org/officeDocument/2006/relationships/hyperlink" Target="https://bus.gov.ru/info-card/228258" TargetMode="External"/><Relationship Id="rId497" Type="http://schemas.openxmlformats.org/officeDocument/2006/relationships/hyperlink" Target="https://bus.gov.ru/info-card/42870" TargetMode="External"/><Relationship Id="rId620" Type="http://schemas.openxmlformats.org/officeDocument/2006/relationships/hyperlink" Target="https://bus.gov.ru/info-card/86481" TargetMode="External"/><Relationship Id="rId718" Type="http://schemas.openxmlformats.org/officeDocument/2006/relationships/hyperlink" Target="https://bus.gov.ru/info-card/48868" TargetMode="External"/><Relationship Id="rId357" Type="http://schemas.openxmlformats.org/officeDocument/2006/relationships/hyperlink" Target="https://bus.gov.ru/info-card/89220" TargetMode="External"/><Relationship Id="rId54" Type="http://schemas.openxmlformats.org/officeDocument/2006/relationships/hyperlink" Target="https://bus.gov.ru/info-card/82521" TargetMode="External"/><Relationship Id="rId217" Type="http://schemas.openxmlformats.org/officeDocument/2006/relationships/hyperlink" Target="https://bus.gov.ru/info-card/216379" TargetMode="External"/><Relationship Id="rId564" Type="http://schemas.openxmlformats.org/officeDocument/2006/relationships/hyperlink" Target="https://bus.gov.ru/info-card/95971" TargetMode="External"/><Relationship Id="rId771" Type="http://schemas.openxmlformats.org/officeDocument/2006/relationships/hyperlink" Target="https://bus.gov.ru/info-card/216399" TargetMode="External"/><Relationship Id="rId259" Type="http://schemas.openxmlformats.org/officeDocument/2006/relationships/hyperlink" Target="https://bus.gov.ru/info-card/51240" TargetMode="External"/><Relationship Id="rId424" Type="http://schemas.openxmlformats.org/officeDocument/2006/relationships/hyperlink" Target="https://bus.gov.ru/info-card/210261" TargetMode="External"/><Relationship Id="rId466" Type="http://schemas.openxmlformats.org/officeDocument/2006/relationships/hyperlink" Target="https://bus.gov.ru/info-card/30693" TargetMode="External"/><Relationship Id="rId631" Type="http://schemas.openxmlformats.org/officeDocument/2006/relationships/hyperlink" Target="https://bus.gov.ru/info-card/209386" TargetMode="External"/><Relationship Id="rId673" Type="http://schemas.openxmlformats.org/officeDocument/2006/relationships/hyperlink" Target="https://bus.gov.ru/info-card/41552" TargetMode="External"/><Relationship Id="rId729" Type="http://schemas.openxmlformats.org/officeDocument/2006/relationships/hyperlink" Target="https://bus.gov.ru/info-card/24499" TargetMode="External"/><Relationship Id="rId23" Type="http://schemas.openxmlformats.org/officeDocument/2006/relationships/hyperlink" Target="https://bus.gov.ru/info-card/78371" TargetMode="External"/><Relationship Id="rId119" Type="http://schemas.openxmlformats.org/officeDocument/2006/relationships/hyperlink" Target="https://bus.gov.ru/info-card/170502" TargetMode="External"/><Relationship Id="rId270" Type="http://schemas.openxmlformats.org/officeDocument/2006/relationships/hyperlink" Target="https://bus.gov.ru/info-card/254443" TargetMode="External"/><Relationship Id="rId326" Type="http://schemas.openxmlformats.org/officeDocument/2006/relationships/hyperlink" Target="https://bus.gov.ru/info-card/39516" TargetMode="External"/><Relationship Id="rId533" Type="http://schemas.openxmlformats.org/officeDocument/2006/relationships/hyperlink" Target="https://bus.gov.ru/info-card/41373" TargetMode="External"/><Relationship Id="rId65" Type="http://schemas.openxmlformats.org/officeDocument/2006/relationships/hyperlink" Target="https://bus.gov.ru/info-card/216432" TargetMode="External"/><Relationship Id="rId130" Type="http://schemas.openxmlformats.org/officeDocument/2006/relationships/hyperlink" Target="https://bus.gov.ru/info-card/194000" TargetMode="External"/><Relationship Id="rId368" Type="http://schemas.openxmlformats.org/officeDocument/2006/relationships/hyperlink" Target="https://bus.gov.ru/info-card/6052" TargetMode="External"/><Relationship Id="rId575" Type="http://schemas.openxmlformats.org/officeDocument/2006/relationships/hyperlink" Target="https://bus.gov.ru/info-card/211753" TargetMode="External"/><Relationship Id="rId740" Type="http://schemas.openxmlformats.org/officeDocument/2006/relationships/hyperlink" Target="https://bus.gov.ru/info-card/22933" TargetMode="External"/><Relationship Id="rId782" Type="http://schemas.openxmlformats.org/officeDocument/2006/relationships/hyperlink" Target="https://bus.gov.ru/info-card/216449" TargetMode="External"/><Relationship Id="rId172" Type="http://schemas.openxmlformats.org/officeDocument/2006/relationships/hyperlink" Target="https://bus.gov.ru/info-card/174156" TargetMode="External"/><Relationship Id="rId228" Type="http://schemas.openxmlformats.org/officeDocument/2006/relationships/hyperlink" Target="https://bus.gov.ru/info-card/124552" TargetMode="External"/><Relationship Id="rId435" Type="http://schemas.openxmlformats.org/officeDocument/2006/relationships/hyperlink" Target="https://bus.gov.ru/info-card/11051" TargetMode="External"/><Relationship Id="rId477" Type="http://schemas.openxmlformats.org/officeDocument/2006/relationships/hyperlink" Target="https://bus.gov.ru/info-card/91347" TargetMode="External"/><Relationship Id="rId600" Type="http://schemas.openxmlformats.org/officeDocument/2006/relationships/hyperlink" Target="https://bus.gov.ru/info-card/64358" TargetMode="External"/><Relationship Id="rId642" Type="http://schemas.openxmlformats.org/officeDocument/2006/relationships/hyperlink" Target="https://bus.gov.ru/info-card/98025" TargetMode="External"/><Relationship Id="rId684" Type="http://schemas.openxmlformats.org/officeDocument/2006/relationships/hyperlink" Target="https://bus.gov.ru/info-card/121566" TargetMode="External"/><Relationship Id="rId281" Type="http://schemas.openxmlformats.org/officeDocument/2006/relationships/hyperlink" Target="https://bus.gov.ru/info-card/245746" TargetMode="External"/><Relationship Id="rId337" Type="http://schemas.openxmlformats.org/officeDocument/2006/relationships/hyperlink" Target="https://bus.gov.ru/info-card/196280" TargetMode="External"/><Relationship Id="rId502" Type="http://schemas.openxmlformats.org/officeDocument/2006/relationships/hyperlink" Target="https://bus.gov.ru/info-card/5675" TargetMode="External"/><Relationship Id="rId34" Type="http://schemas.openxmlformats.org/officeDocument/2006/relationships/hyperlink" Target="https://bus.gov.ru/info-card/54568" TargetMode="External"/><Relationship Id="rId76" Type="http://schemas.openxmlformats.org/officeDocument/2006/relationships/hyperlink" Target="https://bus.gov.ru/info-card/177889" TargetMode="External"/><Relationship Id="rId141" Type="http://schemas.openxmlformats.org/officeDocument/2006/relationships/hyperlink" Target="https://bus.gov.ru/info-card/216376" TargetMode="External"/><Relationship Id="rId379" Type="http://schemas.openxmlformats.org/officeDocument/2006/relationships/hyperlink" Target="https://bus.gov.ru/info-card/94912" TargetMode="External"/><Relationship Id="rId544" Type="http://schemas.openxmlformats.org/officeDocument/2006/relationships/hyperlink" Target="https://bus.gov.ru/info-card/65210" TargetMode="External"/><Relationship Id="rId586" Type="http://schemas.openxmlformats.org/officeDocument/2006/relationships/hyperlink" Target="https://bus.gov.ru/info-card/68839" TargetMode="External"/><Relationship Id="rId751" Type="http://schemas.openxmlformats.org/officeDocument/2006/relationships/hyperlink" Target="https://bus.gov.ru/info-card/33424" TargetMode="External"/><Relationship Id="rId793" Type="http://schemas.openxmlformats.org/officeDocument/2006/relationships/hyperlink" Target="https://bus.gov.ru/info-card/216420" TargetMode="External"/><Relationship Id="rId807" Type="http://schemas.openxmlformats.org/officeDocument/2006/relationships/hyperlink" Target="https://bus.gov.ru/info-card/190611" TargetMode="External"/><Relationship Id="rId7" Type="http://schemas.openxmlformats.org/officeDocument/2006/relationships/hyperlink" Target="https://bus.gov.ru/info-card/222049" TargetMode="External"/><Relationship Id="rId183" Type="http://schemas.openxmlformats.org/officeDocument/2006/relationships/hyperlink" Target="https://bus.gov.ru/info-card/162452" TargetMode="External"/><Relationship Id="rId239" Type="http://schemas.openxmlformats.org/officeDocument/2006/relationships/hyperlink" Target="https://bus.gov.ru/info-card/92086" TargetMode="External"/><Relationship Id="rId390" Type="http://schemas.openxmlformats.org/officeDocument/2006/relationships/hyperlink" Target="https://bus.gov.ru/info-card/122302" TargetMode="External"/><Relationship Id="rId404" Type="http://schemas.openxmlformats.org/officeDocument/2006/relationships/hyperlink" Target="https://bus.gov.ru/info-card/96360" TargetMode="External"/><Relationship Id="rId446" Type="http://schemas.openxmlformats.org/officeDocument/2006/relationships/hyperlink" Target="https://bus.gov.ru/info-card/47653" TargetMode="External"/><Relationship Id="rId611" Type="http://schemas.openxmlformats.org/officeDocument/2006/relationships/hyperlink" Target="https://bus.gov.ru/info-card/269008" TargetMode="External"/><Relationship Id="rId653" Type="http://schemas.openxmlformats.org/officeDocument/2006/relationships/hyperlink" Target="https://bus.gov.ru/info-card/62848" TargetMode="External"/><Relationship Id="rId250" Type="http://schemas.openxmlformats.org/officeDocument/2006/relationships/hyperlink" Target="https://bus.gov.ru/info-card/29625" TargetMode="External"/><Relationship Id="rId292" Type="http://schemas.openxmlformats.org/officeDocument/2006/relationships/hyperlink" Target="https://bus.gov.ru/info-card/164269" TargetMode="External"/><Relationship Id="rId306" Type="http://schemas.openxmlformats.org/officeDocument/2006/relationships/hyperlink" Target="https://bus.gov.ru/info-card/223478" TargetMode="External"/><Relationship Id="rId488" Type="http://schemas.openxmlformats.org/officeDocument/2006/relationships/hyperlink" Target="https://bus.gov.ru/info-card/18782" TargetMode="External"/><Relationship Id="rId695" Type="http://schemas.openxmlformats.org/officeDocument/2006/relationships/hyperlink" Target="https://bus.gov.ru/info-card/49120" TargetMode="External"/><Relationship Id="rId709" Type="http://schemas.openxmlformats.org/officeDocument/2006/relationships/hyperlink" Target="https://bus.gov.ru/info-card/48537" TargetMode="External"/><Relationship Id="rId45" Type="http://schemas.openxmlformats.org/officeDocument/2006/relationships/hyperlink" Target="https://bus.gov.ru/info-card/67136" TargetMode="External"/><Relationship Id="rId87" Type="http://schemas.openxmlformats.org/officeDocument/2006/relationships/hyperlink" Target="https://bus.gov.ru/info-card/144612" TargetMode="External"/><Relationship Id="rId110" Type="http://schemas.openxmlformats.org/officeDocument/2006/relationships/hyperlink" Target="https://bus.gov.ru/info-card/192193" TargetMode="External"/><Relationship Id="rId348" Type="http://schemas.openxmlformats.org/officeDocument/2006/relationships/hyperlink" Target="https://bus.gov.ru/info-card/40625" TargetMode="External"/><Relationship Id="rId513" Type="http://schemas.openxmlformats.org/officeDocument/2006/relationships/hyperlink" Target="https://bus.gov.ru/info-card/35791" TargetMode="External"/><Relationship Id="rId555" Type="http://schemas.openxmlformats.org/officeDocument/2006/relationships/hyperlink" Target="https://bus.gov.ru/info-card/82008" TargetMode="External"/><Relationship Id="rId597" Type="http://schemas.openxmlformats.org/officeDocument/2006/relationships/hyperlink" Target="https://bus.gov.ru/info-card/70419" TargetMode="External"/><Relationship Id="rId720" Type="http://schemas.openxmlformats.org/officeDocument/2006/relationships/hyperlink" Target="https://bus.gov.ru/info-card/73591" TargetMode="External"/><Relationship Id="rId762" Type="http://schemas.openxmlformats.org/officeDocument/2006/relationships/hyperlink" Target="https://bus.gov.ru/info-card/37952" TargetMode="External"/><Relationship Id="rId818" Type="http://schemas.openxmlformats.org/officeDocument/2006/relationships/hyperlink" Target="https://bus.gov.ru/info-card/276312" TargetMode="External"/><Relationship Id="rId152" Type="http://schemas.openxmlformats.org/officeDocument/2006/relationships/hyperlink" Target="https://bus.gov.ru/info-card/192751" TargetMode="External"/><Relationship Id="rId194" Type="http://schemas.openxmlformats.org/officeDocument/2006/relationships/hyperlink" Target="https://bus.gov.ru/info-card/150088" TargetMode="External"/><Relationship Id="rId208" Type="http://schemas.openxmlformats.org/officeDocument/2006/relationships/hyperlink" Target="https://bus.gov.ru/info-card/176116" TargetMode="External"/><Relationship Id="rId415" Type="http://schemas.openxmlformats.org/officeDocument/2006/relationships/hyperlink" Target="https://bus.gov.ru/info-card/255939" TargetMode="External"/><Relationship Id="rId457" Type="http://schemas.openxmlformats.org/officeDocument/2006/relationships/hyperlink" Target="https://bus.gov.ru/info-card/47380" TargetMode="External"/><Relationship Id="rId622" Type="http://schemas.openxmlformats.org/officeDocument/2006/relationships/hyperlink" Target="https://bus.gov.ru/info-card/22932" TargetMode="External"/><Relationship Id="rId261" Type="http://schemas.openxmlformats.org/officeDocument/2006/relationships/hyperlink" Target="https://bus.gov.ru/info-card/3709" TargetMode="External"/><Relationship Id="rId499" Type="http://schemas.openxmlformats.org/officeDocument/2006/relationships/hyperlink" Target="https://bus.gov.ru/info-card/79886" TargetMode="External"/><Relationship Id="rId664" Type="http://schemas.openxmlformats.org/officeDocument/2006/relationships/hyperlink" Target="https://bus.gov.ru/info-card/18766" TargetMode="External"/><Relationship Id="rId14" Type="http://schemas.openxmlformats.org/officeDocument/2006/relationships/hyperlink" Target="https://bus.gov.ru/info-card/33572" TargetMode="External"/><Relationship Id="rId56" Type="http://schemas.openxmlformats.org/officeDocument/2006/relationships/hyperlink" Target="https://bus.gov.ru/info-card/69722" TargetMode="External"/><Relationship Id="rId317" Type="http://schemas.openxmlformats.org/officeDocument/2006/relationships/hyperlink" Target="https://bus.gov.ru/info-card/20296" TargetMode="External"/><Relationship Id="rId359" Type="http://schemas.openxmlformats.org/officeDocument/2006/relationships/hyperlink" Target="https://bus.gov.ru/info-card/131711" TargetMode="External"/><Relationship Id="rId524" Type="http://schemas.openxmlformats.org/officeDocument/2006/relationships/hyperlink" Target="https://bus.gov.ru/info-card/19773" TargetMode="External"/><Relationship Id="rId566" Type="http://schemas.openxmlformats.org/officeDocument/2006/relationships/hyperlink" Target="https://bus.gov.ru/info-card/51110" TargetMode="External"/><Relationship Id="rId731" Type="http://schemas.openxmlformats.org/officeDocument/2006/relationships/hyperlink" Target="https://bus.gov.ru/info-card/9601" TargetMode="External"/><Relationship Id="rId773" Type="http://schemas.openxmlformats.org/officeDocument/2006/relationships/hyperlink" Target="https://bus.gov.ru/info-card/216495" TargetMode="External"/><Relationship Id="rId98" Type="http://schemas.openxmlformats.org/officeDocument/2006/relationships/hyperlink" Target="https://bus.gov.ru/info-card/216396" TargetMode="External"/><Relationship Id="rId121" Type="http://schemas.openxmlformats.org/officeDocument/2006/relationships/hyperlink" Target="https://bus.gov.ru/info-card/217279" TargetMode="External"/><Relationship Id="rId163" Type="http://schemas.openxmlformats.org/officeDocument/2006/relationships/hyperlink" Target="https://bus.gov.ru/info-card/174951" TargetMode="External"/><Relationship Id="rId219" Type="http://schemas.openxmlformats.org/officeDocument/2006/relationships/hyperlink" Target="https://bus.gov.ru/info-card/216414" TargetMode="External"/><Relationship Id="rId370" Type="http://schemas.openxmlformats.org/officeDocument/2006/relationships/hyperlink" Target="https://bus.gov.ru/info-card/81071" TargetMode="External"/><Relationship Id="rId426" Type="http://schemas.openxmlformats.org/officeDocument/2006/relationships/hyperlink" Target="https://bus.gov.ru/info-card/209001" TargetMode="External"/><Relationship Id="rId633" Type="http://schemas.openxmlformats.org/officeDocument/2006/relationships/hyperlink" Target="https://bus.gov.ru/info-card/36329" TargetMode="External"/><Relationship Id="rId829" Type="http://schemas.openxmlformats.org/officeDocument/2006/relationships/hyperlink" Target="https://bus.gov.ru/info-card/193997" TargetMode="External"/><Relationship Id="rId230" Type="http://schemas.openxmlformats.org/officeDocument/2006/relationships/hyperlink" Target="https://bus.gov.ru/info-card/104112" TargetMode="External"/><Relationship Id="rId468" Type="http://schemas.openxmlformats.org/officeDocument/2006/relationships/hyperlink" Target="https://bus.gov.ru/info-card/48360" TargetMode="External"/><Relationship Id="rId675" Type="http://schemas.openxmlformats.org/officeDocument/2006/relationships/hyperlink" Target="https://bus.gov.ru/info-card/116159" TargetMode="External"/><Relationship Id="rId25" Type="http://schemas.openxmlformats.org/officeDocument/2006/relationships/hyperlink" Target="https://bus.gov.ru/info-card/69687" TargetMode="External"/><Relationship Id="rId67" Type="http://schemas.openxmlformats.org/officeDocument/2006/relationships/hyperlink" Target="https://bus.gov.ru/info-card/230363" TargetMode="External"/><Relationship Id="rId272" Type="http://schemas.openxmlformats.org/officeDocument/2006/relationships/hyperlink" Target="https://bus.gov.ru/info-card/94402" TargetMode="External"/><Relationship Id="rId328" Type="http://schemas.openxmlformats.org/officeDocument/2006/relationships/hyperlink" Target="https://bus.gov.ru/info-card/469232" TargetMode="External"/><Relationship Id="rId535" Type="http://schemas.openxmlformats.org/officeDocument/2006/relationships/hyperlink" Target="https://bus.gov.ru/info-card/70613" TargetMode="External"/><Relationship Id="rId577" Type="http://schemas.openxmlformats.org/officeDocument/2006/relationships/hyperlink" Target="https://bus.gov.ru/info-card/212546" TargetMode="External"/><Relationship Id="rId700" Type="http://schemas.openxmlformats.org/officeDocument/2006/relationships/hyperlink" Target="https://bus.gov.ru/info-card/76531" TargetMode="External"/><Relationship Id="rId742" Type="http://schemas.openxmlformats.org/officeDocument/2006/relationships/hyperlink" Target="https://bus.gov.ru/info-card/66052" TargetMode="External"/><Relationship Id="rId132" Type="http://schemas.openxmlformats.org/officeDocument/2006/relationships/hyperlink" Target="https://bus.gov.ru/info-card/198049" TargetMode="External"/><Relationship Id="rId174" Type="http://schemas.openxmlformats.org/officeDocument/2006/relationships/hyperlink" Target="https://bus.gov.ru/info-card/216382" TargetMode="External"/><Relationship Id="rId381" Type="http://schemas.openxmlformats.org/officeDocument/2006/relationships/hyperlink" Target="https://bus.gov.ru/info-card/30580" TargetMode="External"/><Relationship Id="rId602" Type="http://schemas.openxmlformats.org/officeDocument/2006/relationships/hyperlink" Target="https://bus.gov.ru/info-card/32858" TargetMode="External"/><Relationship Id="rId784" Type="http://schemas.openxmlformats.org/officeDocument/2006/relationships/hyperlink" Target="https://bus.gov.ru/info-card/134980" TargetMode="External"/><Relationship Id="rId241" Type="http://schemas.openxmlformats.org/officeDocument/2006/relationships/hyperlink" Target="https://bus.gov.ru/info-card/19436" TargetMode="External"/><Relationship Id="rId437" Type="http://schemas.openxmlformats.org/officeDocument/2006/relationships/hyperlink" Target="https://bus.gov.ru/info-card/88605" TargetMode="External"/><Relationship Id="rId479" Type="http://schemas.openxmlformats.org/officeDocument/2006/relationships/hyperlink" Target="https://bus.gov.ru/info-card/100652" TargetMode="External"/><Relationship Id="rId644" Type="http://schemas.openxmlformats.org/officeDocument/2006/relationships/hyperlink" Target="https://bus.gov.ru/info-card/27484" TargetMode="External"/><Relationship Id="rId686" Type="http://schemas.openxmlformats.org/officeDocument/2006/relationships/hyperlink" Target="https://bus.gov.ru/info-card/102999" TargetMode="External"/><Relationship Id="rId36" Type="http://schemas.openxmlformats.org/officeDocument/2006/relationships/hyperlink" Target="https://bus.gov.ru/info-card/29036" TargetMode="External"/><Relationship Id="rId283" Type="http://schemas.openxmlformats.org/officeDocument/2006/relationships/hyperlink" Target="https://bus.gov.ru/info-card/26546" TargetMode="External"/><Relationship Id="rId339" Type="http://schemas.openxmlformats.org/officeDocument/2006/relationships/hyperlink" Target="https://bus.gov.ru/info-card/48722" TargetMode="External"/><Relationship Id="rId490" Type="http://schemas.openxmlformats.org/officeDocument/2006/relationships/hyperlink" Target="https://bus.gov.ru/info-card/69793" TargetMode="External"/><Relationship Id="rId504" Type="http://schemas.openxmlformats.org/officeDocument/2006/relationships/hyperlink" Target="https://bus.gov.ru/info-card/80071" TargetMode="External"/><Relationship Id="rId546" Type="http://schemas.openxmlformats.org/officeDocument/2006/relationships/hyperlink" Target="https://bus.gov.ru/info-card/38912" TargetMode="External"/><Relationship Id="rId711" Type="http://schemas.openxmlformats.org/officeDocument/2006/relationships/hyperlink" Target="https://bus.gov.ru/info-card/26344" TargetMode="External"/><Relationship Id="rId753" Type="http://schemas.openxmlformats.org/officeDocument/2006/relationships/hyperlink" Target="https://bus.gov.ru/info-card/65493" TargetMode="External"/><Relationship Id="rId78" Type="http://schemas.openxmlformats.org/officeDocument/2006/relationships/hyperlink" Target="https://bus.gov.ru/info-card/176829" TargetMode="External"/><Relationship Id="rId101" Type="http://schemas.openxmlformats.org/officeDocument/2006/relationships/hyperlink" Target="https://bus.gov.ru/info-card/135533" TargetMode="External"/><Relationship Id="rId143" Type="http://schemas.openxmlformats.org/officeDocument/2006/relationships/hyperlink" Target="https://bus.gov.ru/info-card/191209" TargetMode="External"/><Relationship Id="rId185" Type="http://schemas.openxmlformats.org/officeDocument/2006/relationships/hyperlink" Target="https://bus.gov.ru/info-card/214922" TargetMode="External"/><Relationship Id="rId350" Type="http://schemas.openxmlformats.org/officeDocument/2006/relationships/hyperlink" Target="https://bus.gov.ru/info-card/34063" TargetMode="External"/><Relationship Id="rId406" Type="http://schemas.openxmlformats.org/officeDocument/2006/relationships/hyperlink" Target="https://bus.gov.ru/info-card/243795" TargetMode="External"/><Relationship Id="rId588" Type="http://schemas.openxmlformats.org/officeDocument/2006/relationships/hyperlink" Target="https://bus.gov.ru/info-card/36708" TargetMode="External"/><Relationship Id="rId795" Type="http://schemas.openxmlformats.org/officeDocument/2006/relationships/hyperlink" Target="https://bus.gov.ru/info-card/190610" TargetMode="External"/><Relationship Id="rId809" Type="http://schemas.openxmlformats.org/officeDocument/2006/relationships/hyperlink" Target="https://bus.gov.ru/info-card/216482" TargetMode="External"/><Relationship Id="rId9" Type="http://schemas.openxmlformats.org/officeDocument/2006/relationships/hyperlink" Target="https://bus.gov.ru/info-card/97397" TargetMode="External"/><Relationship Id="rId210" Type="http://schemas.openxmlformats.org/officeDocument/2006/relationships/hyperlink" Target="https://bus.gov.ru/info-card/216369" TargetMode="External"/><Relationship Id="rId392" Type="http://schemas.openxmlformats.org/officeDocument/2006/relationships/hyperlink" Target="https://bus.gov.ru/info-card/9705" TargetMode="External"/><Relationship Id="rId448" Type="http://schemas.openxmlformats.org/officeDocument/2006/relationships/hyperlink" Target="https://bus.gov.ru/info-card/1951" TargetMode="External"/><Relationship Id="rId613" Type="http://schemas.openxmlformats.org/officeDocument/2006/relationships/hyperlink" Target="https://bus.gov.ru/info-card/244451" TargetMode="External"/><Relationship Id="rId655" Type="http://schemas.openxmlformats.org/officeDocument/2006/relationships/hyperlink" Target="https://bus.gov.ru/info-card/61255" TargetMode="External"/><Relationship Id="rId697" Type="http://schemas.openxmlformats.org/officeDocument/2006/relationships/hyperlink" Target="https://bus.gov.ru/info-card/39068" TargetMode="External"/><Relationship Id="rId820" Type="http://schemas.openxmlformats.org/officeDocument/2006/relationships/hyperlink" Target="https://bus.gov.ru/info-card/162446" TargetMode="External"/><Relationship Id="rId252" Type="http://schemas.openxmlformats.org/officeDocument/2006/relationships/hyperlink" Target="https://bus.gov.ru/info-card/11180" TargetMode="External"/><Relationship Id="rId294" Type="http://schemas.openxmlformats.org/officeDocument/2006/relationships/hyperlink" Target="https://bus.gov.ru/info-card/233465" TargetMode="External"/><Relationship Id="rId308" Type="http://schemas.openxmlformats.org/officeDocument/2006/relationships/hyperlink" Target="https://bus.gov.ru/info-card/227304" TargetMode="External"/><Relationship Id="rId515" Type="http://schemas.openxmlformats.org/officeDocument/2006/relationships/hyperlink" Target="https://bus.gov.ru/info-card/11189" TargetMode="External"/><Relationship Id="rId722" Type="http://schemas.openxmlformats.org/officeDocument/2006/relationships/hyperlink" Target="https://bus.gov.ru/info-card/44268" TargetMode="External"/><Relationship Id="rId47" Type="http://schemas.openxmlformats.org/officeDocument/2006/relationships/hyperlink" Target="https://bus.gov.ru/info-card/36461" TargetMode="External"/><Relationship Id="rId89" Type="http://schemas.openxmlformats.org/officeDocument/2006/relationships/hyperlink" Target="https://bus.gov.ru/info-card/216400" TargetMode="External"/><Relationship Id="rId112" Type="http://schemas.openxmlformats.org/officeDocument/2006/relationships/hyperlink" Target="https://bus.gov.ru/info-card/140182" TargetMode="External"/><Relationship Id="rId154" Type="http://schemas.openxmlformats.org/officeDocument/2006/relationships/hyperlink" Target="https://bus.gov.ru/info-card/135540" TargetMode="External"/><Relationship Id="rId361" Type="http://schemas.openxmlformats.org/officeDocument/2006/relationships/hyperlink" Target="https://bus.gov.ru/info-card/37442" TargetMode="External"/><Relationship Id="rId557" Type="http://schemas.openxmlformats.org/officeDocument/2006/relationships/hyperlink" Target="https://bus.gov.ru/info-card/27157" TargetMode="External"/><Relationship Id="rId599" Type="http://schemas.openxmlformats.org/officeDocument/2006/relationships/hyperlink" Target="https://bus.gov.ru/info-card/39471" TargetMode="External"/><Relationship Id="rId764" Type="http://schemas.openxmlformats.org/officeDocument/2006/relationships/hyperlink" Target="https://bus.gov.ru/info-card/64156" TargetMode="External"/><Relationship Id="rId196" Type="http://schemas.openxmlformats.org/officeDocument/2006/relationships/hyperlink" Target="https://bus.gov.ru/info-card/160027" TargetMode="External"/><Relationship Id="rId417" Type="http://schemas.openxmlformats.org/officeDocument/2006/relationships/hyperlink" Target="https://bus.gov.ru/info-card/10553" TargetMode="External"/><Relationship Id="rId459" Type="http://schemas.openxmlformats.org/officeDocument/2006/relationships/hyperlink" Target="https://bus.gov.ru/info-card/34549" TargetMode="External"/><Relationship Id="rId624" Type="http://schemas.openxmlformats.org/officeDocument/2006/relationships/hyperlink" Target="https://bus.gov.ru/info-card/84275" TargetMode="External"/><Relationship Id="rId666" Type="http://schemas.openxmlformats.org/officeDocument/2006/relationships/hyperlink" Target="https://bus.gov.ru/info-card/75956" TargetMode="External"/><Relationship Id="rId831" Type="http://schemas.openxmlformats.org/officeDocument/2006/relationships/hyperlink" Target="https://bus.gov.ru/info-card/147680" TargetMode="External"/><Relationship Id="rId16" Type="http://schemas.openxmlformats.org/officeDocument/2006/relationships/hyperlink" Target="https://bus.gov.ru/info-card/114603" TargetMode="External"/><Relationship Id="rId221" Type="http://schemas.openxmlformats.org/officeDocument/2006/relationships/hyperlink" Target="https://bus.gov.ru/info-card/188860" TargetMode="External"/><Relationship Id="rId263" Type="http://schemas.openxmlformats.org/officeDocument/2006/relationships/hyperlink" Target="https://bus.gov.ru/info-card/106844" TargetMode="External"/><Relationship Id="rId319" Type="http://schemas.openxmlformats.org/officeDocument/2006/relationships/hyperlink" Target="https://bus.gov.ru/info-card/61141" TargetMode="External"/><Relationship Id="rId470" Type="http://schemas.openxmlformats.org/officeDocument/2006/relationships/hyperlink" Target="https://bus.gov.ru/info-card/208247" TargetMode="External"/><Relationship Id="rId526" Type="http://schemas.openxmlformats.org/officeDocument/2006/relationships/hyperlink" Target="https://bus.gov.ru/info-card/75135" TargetMode="External"/><Relationship Id="rId58" Type="http://schemas.openxmlformats.org/officeDocument/2006/relationships/hyperlink" Target="https://bus.gov.ru/info-card/234057" TargetMode="External"/><Relationship Id="rId123" Type="http://schemas.openxmlformats.org/officeDocument/2006/relationships/hyperlink" Target="https://bus.gov.ru/info-card/248358" TargetMode="External"/><Relationship Id="rId330" Type="http://schemas.openxmlformats.org/officeDocument/2006/relationships/hyperlink" Target="https://bus.gov.ru/info-card/81196" TargetMode="External"/><Relationship Id="rId568" Type="http://schemas.openxmlformats.org/officeDocument/2006/relationships/hyperlink" Target="https://bus.gov.ru/info-card/186844" TargetMode="External"/><Relationship Id="rId733" Type="http://schemas.openxmlformats.org/officeDocument/2006/relationships/hyperlink" Target="https://bus.gov.ru/info-card/78987" TargetMode="External"/><Relationship Id="rId775" Type="http://schemas.openxmlformats.org/officeDocument/2006/relationships/hyperlink" Target="https://bus.gov.ru/info-card/199609" TargetMode="External"/><Relationship Id="rId165" Type="http://schemas.openxmlformats.org/officeDocument/2006/relationships/hyperlink" Target="https://bus.gov.ru/info-card/145625" TargetMode="External"/><Relationship Id="rId372" Type="http://schemas.openxmlformats.org/officeDocument/2006/relationships/hyperlink" Target="https://bus.gov.ru/info-card/61247" TargetMode="External"/><Relationship Id="rId428" Type="http://schemas.openxmlformats.org/officeDocument/2006/relationships/hyperlink" Target="https://bus.gov.ru/info-card/221845" TargetMode="External"/><Relationship Id="rId635" Type="http://schemas.openxmlformats.org/officeDocument/2006/relationships/hyperlink" Target="https://bus.gov.ru/info-card/3397" TargetMode="External"/><Relationship Id="rId677" Type="http://schemas.openxmlformats.org/officeDocument/2006/relationships/hyperlink" Target="https://bus.gov.ru/info-card/164671" TargetMode="External"/><Relationship Id="rId800" Type="http://schemas.openxmlformats.org/officeDocument/2006/relationships/hyperlink" Target="https://bus.gov.ru/info-card/216368" TargetMode="External"/><Relationship Id="rId232" Type="http://schemas.openxmlformats.org/officeDocument/2006/relationships/hyperlink" Target="https://bus.gov.ru/info-card/247300" TargetMode="External"/><Relationship Id="rId274" Type="http://schemas.openxmlformats.org/officeDocument/2006/relationships/hyperlink" Target="https://bus.gov.ru/info-card/88146" TargetMode="External"/><Relationship Id="rId481" Type="http://schemas.openxmlformats.org/officeDocument/2006/relationships/hyperlink" Target="https://bus.gov.ru/info-card/63084" TargetMode="External"/><Relationship Id="rId702" Type="http://schemas.openxmlformats.org/officeDocument/2006/relationships/hyperlink" Target="https://bus.gov.ru/info-card/106356" TargetMode="External"/><Relationship Id="rId27" Type="http://schemas.openxmlformats.org/officeDocument/2006/relationships/hyperlink" Target="https://bus.gov.ru/info-card/4113" TargetMode="External"/><Relationship Id="rId69" Type="http://schemas.openxmlformats.org/officeDocument/2006/relationships/hyperlink" Target="https://bus.gov.ru/info-card/102930" TargetMode="External"/><Relationship Id="rId134" Type="http://schemas.openxmlformats.org/officeDocument/2006/relationships/hyperlink" Target="https://bus.gov.ru/info-card/248032" TargetMode="External"/><Relationship Id="rId537" Type="http://schemas.openxmlformats.org/officeDocument/2006/relationships/hyperlink" Target="https://bus.gov.ru/info-card/2434462" TargetMode="External"/><Relationship Id="rId579" Type="http://schemas.openxmlformats.org/officeDocument/2006/relationships/hyperlink" Target="https://bus.gov.ru/info-card/212557" TargetMode="External"/><Relationship Id="rId744" Type="http://schemas.openxmlformats.org/officeDocument/2006/relationships/hyperlink" Target="https://bus.gov.ru/info-card/16272" TargetMode="External"/><Relationship Id="rId786" Type="http://schemas.openxmlformats.org/officeDocument/2006/relationships/hyperlink" Target="https://bus.gov.ru/info-card/148375" TargetMode="External"/><Relationship Id="rId80" Type="http://schemas.openxmlformats.org/officeDocument/2006/relationships/hyperlink" Target="https://bus.gov.ru/info-card/199470" TargetMode="External"/><Relationship Id="rId176" Type="http://schemas.openxmlformats.org/officeDocument/2006/relationships/hyperlink" Target="https://bus.gov.ru/info-card/137638" TargetMode="External"/><Relationship Id="rId341" Type="http://schemas.openxmlformats.org/officeDocument/2006/relationships/hyperlink" Target="https://bus.gov.ru/info-card/196281" TargetMode="External"/><Relationship Id="rId383" Type="http://schemas.openxmlformats.org/officeDocument/2006/relationships/hyperlink" Target="https://bus.gov.ru/info-card/52488" TargetMode="External"/><Relationship Id="rId439" Type="http://schemas.openxmlformats.org/officeDocument/2006/relationships/hyperlink" Target="https://bus.gov.ru/info-card/41267" TargetMode="External"/><Relationship Id="rId590" Type="http://schemas.openxmlformats.org/officeDocument/2006/relationships/hyperlink" Target="https://bus.gov.ru/info-card/20096" TargetMode="External"/><Relationship Id="rId604" Type="http://schemas.openxmlformats.org/officeDocument/2006/relationships/hyperlink" Target="https://bus.gov.ru/info-card/164245" TargetMode="External"/><Relationship Id="rId646" Type="http://schemas.openxmlformats.org/officeDocument/2006/relationships/hyperlink" Target="https://bus.gov.ru/info-card/1956" TargetMode="External"/><Relationship Id="rId811" Type="http://schemas.openxmlformats.org/officeDocument/2006/relationships/hyperlink" Target="https://bus.gov.ru/info-card/161507" TargetMode="External"/><Relationship Id="rId201" Type="http://schemas.openxmlformats.org/officeDocument/2006/relationships/hyperlink" Target="https://bus.gov.ru/info-card/216429" TargetMode="External"/><Relationship Id="rId243" Type="http://schemas.openxmlformats.org/officeDocument/2006/relationships/hyperlink" Target="https://bus.gov.ru/info-card/86863" TargetMode="External"/><Relationship Id="rId285" Type="http://schemas.openxmlformats.org/officeDocument/2006/relationships/hyperlink" Target="https://bus.gov.ru/info-card/46362" TargetMode="External"/><Relationship Id="rId450" Type="http://schemas.openxmlformats.org/officeDocument/2006/relationships/hyperlink" Target="https://bus.gov.ru/info-card/82154" TargetMode="External"/><Relationship Id="rId506" Type="http://schemas.openxmlformats.org/officeDocument/2006/relationships/hyperlink" Target="https://bus.gov.ru/info-card/18624" TargetMode="External"/><Relationship Id="rId688" Type="http://schemas.openxmlformats.org/officeDocument/2006/relationships/hyperlink" Target="https://bus.gov.ru/info-card/53375" TargetMode="External"/><Relationship Id="rId38" Type="http://schemas.openxmlformats.org/officeDocument/2006/relationships/hyperlink" Target="https://bus.gov.ru/info-card/62649" TargetMode="External"/><Relationship Id="rId103" Type="http://schemas.openxmlformats.org/officeDocument/2006/relationships/hyperlink" Target="https://bus.gov.ru/info-card/162859" TargetMode="External"/><Relationship Id="rId310" Type="http://schemas.openxmlformats.org/officeDocument/2006/relationships/hyperlink" Target="https://bus.gov.ru/info-card/87557" TargetMode="External"/><Relationship Id="rId492" Type="http://schemas.openxmlformats.org/officeDocument/2006/relationships/hyperlink" Target="https://bus.gov.ru/info-card/103008" TargetMode="External"/><Relationship Id="rId548" Type="http://schemas.openxmlformats.org/officeDocument/2006/relationships/hyperlink" Target="https://bus.gov.ru/info-card/71772" TargetMode="External"/><Relationship Id="rId713" Type="http://schemas.openxmlformats.org/officeDocument/2006/relationships/hyperlink" Target="https://bus.gov.ru/info-card/84298" TargetMode="External"/><Relationship Id="rId755" Type="http://schemas.openxmlformats.org/officeDocument/2006/relationships/hyperlink" Target="https://bus.gov.ru/info-card/109512" TargetMode="External"/><Relationship Id="rId797" Type="http://schemas.openxmlformats.org/officeDocument/2006/relationships/hyperlink" Target="https://bus.gov.ru/info-card/135537" TargetMode="External"/><Relationship Id="rId91" Type="http://schemas.openxmlformats.org/officeDocument/2006/relationships/hyperlink" Target="https://bus.gov.ru/info-card/217082" TargetMode="External"/><Relationship Id="rId145" Type="http://schemas.openxmlformats.org/officeDocument/2006/relationships/hyperlink" Target="https://bus.gov.ru/info-card/217220" TargetMode="External"/><Relationship Id="rId187" Type="http://schemas.openxmlformats.org/officeDocument/2006/relationships/hyperlink" Target="https://bus.gov.ru/info-card/216444" TargetMode="External"/><Relationship Id="rId352" Type="http://schemas.openxmlformats.org/officeDocument/2006/relationships/hyperlink" Target="https://bus.gov.ru/info-card/228554" TargetMode="External"/><Relationship Id="rId394" Type="http://schemas.openxmlformats.org/officeDocument/2006/relationships/hyperlink" Target="https://bus.gov.ru/info-card/118945" TargetMode="External"/><Relationship Id="rId408" Type="http://schemas.openxmlformats.org/officeDocument/2006/relationships/hyperlink" Target="https://bus.gov.ru/info-card/78832" TargetMode="External"/><Relationship Id="rId615" Type="http://schemas.openxmlformats.org/officeDocument/2006/relationships/hyperlink" Target="https://bus.gov.ru/info-card/248162" TargetMode="External"/><Relationship Id="rId822" Type="http://schemas.openxmlformats.org/officeDocument/2006/relationships/hyperlink" Target="https://bus.gov.ru/info-card/216490" TargetMode="External"/><Relationship Id="rId212" Type="http://schemas.openxmlformats.org/officeDocument/2006/relationships/hyperlink" Target="https://bus.gov.ru/info-card/216443" TargetMode="External"/><Relationship Id="rId254" Type="http://schemas.openxmlformats.org/officeDocument/2006/relationships/hyperlink" Target="https://bus.gov.ru/info-card/22608" TargetMode="External"/><Relationship Id="rId657" Type="http://schemas.openxmlformats.org/officeDocument/2006/relationships/hyperlink" Target="https://bus.gov.ru/info-card/38114" TargetMode="External"/><Relationship Id="rId699" Type="http://schemas.openxmlformats.org/officeDocument/2006/relationships/hyperlink" Target="https://bus.gov.ru/info-card/73401" TargetMode="External"/><Relationship Id="rId49" Type="http://schemas.openxmlformats.org/officeDocument/2006/relationships/hyperlink" Target="https://bus.gov.ru/info-card/17288" TargetMode="External"/><Relationship Id="rId114" Type="http://schemas.openxmlformats.org/officeDocument/2006/relationships/hyperlink" Target="https://bus.gov.ru/info-card/139555" TargetMode="External"/><Relationship Id="rId296" Type="http://schemas.openxmlformats.org/officeDocument/2006/relationships/hyperlink" Target="https://bus.gov.ru/info-card/151357" TargetMode="External"/><Relationship Id="rId461" Type="http://schemas.openxmlformats.org/officeDocument/2006/relationships/hyperlink" Target="https://bus.gov.ru/info-card/74091" TargetMode="External"/><Relationship Id="rId517" Type="http://schemas.openxmlformats.org/officeDocument/2006/relationships/hyperlink" Target="https://bus.gov.ru/info-card/77983" TargetMode="External"/><Relationship Id="rId559" Type="http://schemas.openxmlformats.org/officeDocument/2006/relationships/hyperlink" Target="https://bus.gov.ru/info-card/61992" TargetMode="External"/><Relationship Id="rId724" Type="http://schemas.openxmlformats.org/officeDocument/2006/relationships/hyperlink" Target="https://bus.gov.ru/info-card/16478" TargetMode="External"/><Relationship Id="rId766" Type="http://schemas.openxmlformats.org/officeDocument/2006/relationships/hyperlink" Target="https://bus.gov.ru/info-card/45132" TargetMode="External"/><Relationship Id="rId60" Type="http://schemas.openxmlformats.org/officeDocument/2006/relationships/hyperlink" Target="https://bus.gov.ru/info-card/217000" TargetMode="External"/><Relationship Id="rId156" Type="http://schemas.openxmlformats.org/officeDocument/2006/relationships/hyperlink" Target="https://bus.gov.ru/info-card/186192" TargetMode="External"/><Relationship Id="rId198" Type="http://schemas.openxmlformats.org/officeDocument/2006/relationships/hyperlink" Target="https://bus.gov.ru/info-card/146664" TargetMode="External"/><Relationship Id="rId321" Type="http://schemas.openxmlformats.org/officeDocument/2006/relationships/hyperlink" Target="https://bus.gov.ru/info-card/42244" TargetMode="External"/><Relationship Id="rId363" Type="http://schemas.openxmlformats.org/officeDocument/2006/relationships/hyperlink" Target="https://bus.gov.ru/info-card/19807" TargetMode="External"/><Relationship Id="rId419" Type="http://schemas.openxmlformats.org/officeDocument/2006/relationships/hyperlink" Target="https://bus.gov.ru/info-card/86842" TargetMode="External"/><Relationship Id="rId570" Type="http://schemas.openxmlformats.org/officeDocument/2006/relationships/hyperlink" Target="https://bus.gov.ru/info-card/35917" TargetMode="External"/><Relationship Id="rId626" Type="http://schemas.openxmlformats.org/officeDocument/2006/relationships/hyperlink" Target="https://bus.gov.ru/info-card/21177" TargetMode="External"/><Relationship Id="rId223" Type="http://schemas.openxmlformats.org/officeDocument/2006/relationships/hyperlink" Target="https://bus.gov.ru/info-card/216378" TargetMode="External"/><Relationship Id="rId430" Type="http://schemas.openxmlformats.org/officeDocument/2006/relationships/hyperlink" Target="https://bus.gov.ru/info-card/223470" TargetMode="External"/><Relationship Id="rId668" Type="http://schemas.openxmlformats.org/officeDocument/2006/relationships/hyperlink" Target="https://bus.gov.ru/info-card/82400" TargetMode="External"/><Relationship Id="rId833" Type="http://schemas.openxmlformats.org/officeDocument/2006/relationships/hyperlink" Target="https://bus.gov.ru/info-card/216374" TargetMode="External"/><Relationship Id="rId18" Type="http://schemas.openxmlformats.org/officeDocument/2006/relationships/hyperlink" Target="https://bus.gov.ru/info-card/15005" TargetMode="External"/><Relationship Id="rId265" Type="http://schemas.openxmlformats.org/officeDocument/2006/relationships/hyperlink" Target="https://bus.gov.ru/info-card/42799" TargetMode="External"/><Relationship Id="rId472" Type="http://schemas.openxmlformats.org/officeDocument/2006/relationships/hyperlink" Target="https://bus.gov.ru/info-card/59501" TargetMode="External"/><Relationship Id="rId528" Type="http://schemas.openxmlformats.org/officeDocument/2006/relationships/hyperlink" Target="https://bus.gov.ru/info-card/19899" TargetMode="External"/><Relationship Id="rId735" Type="http://schemas.openxmlformats.org/officeDocument/2006/relationships/hyperlink" Target="https://bus.gov.ru/info-card/116158" TargetMode="External"/><Relationship Id="rId125" Type="http://schemas.openxmlformats.org/officeDocument/2006/relationships/hyperlink" Target="https://bus.gov.ru/info-card/216405" TargetMode="External"/><Relationship Id="rId167" Type="http://schemas.openxmlformats.org/officeDocument/2006/relationships/hyperlink" Target="https://bus.gov.ru/info-card/162081" TargetMode="External"/><Relationship Id="rId332" Type="http://schemas.openxmlformats.org/officeDocument/2006/relationships/hyperlink" Target="https://bus.gov.ru/info-card/67391" TargetMode="External"/><Relationship Id="rId374" Type="http://schemas.openxmlformats.org/officeDocument/2006/relationships/hyperlink" Target="https://bus.gov.ru/info-card/30350" TargetMode="External"/><Relationship Id="rId581" Type="http://schemas.openxmlformats.org/officeDocument/2006/relationships/hyperlink" Target="https://bus.gov.ru/info-card/203709" TargetMode="External"/><Relationship Id="rId777" Type="http://schemas.openxmlformats.org/officeDocument/2006/relationships/hyperlink" Target="https://bus.gov.ru/info-card/192746" TargetMode="External"/><Relationship Id="rId71" Type="http://schemas.openxmlformats.org/officeDocument/2006/relationships/hyperlink" Target="https://bus.gov.ru/info-card/134265" TargetMode="External"/><Relationship Id="rId234" Type="http://schemas.openxmlformats.org/officeDocument/2006/relationships/hyperlink" Target="https://bus.gov.ru/info-card/104113" TargetMode="External"/><Relationship Id="rId637" Type="http://schemas.openxmlformats.org/officeDocument/2006/relationships/hyperlink" Target="https://bus.gov.ru/info-card/81304" TargetMode="External"/><Relationship Id="rId679" Type="http://schemas.openxmlformats.org/officeDocument/2006/relationships/hyperlink" Target="https://bus.gov.ru/info-card/170459" TargetMode="External"/><Relationship Id="rId802" Type="http://schemas.openxmlformats.org/officeDocument/2006/relationships/hyperlink" Target="https://bus.gov.ru/info-card/192748" TargetMode="External"/><Relationship Id="rId2" Type="http://schemas.openxmlformats.org/officeDocument/2006/relationships/hyperlink" Target="https://bus.gov.ru/info-card/32509" TargetMode="External"/><Relationship Id="rId29" Type="http://schemas.openxmlformats.org/officeDocument/2006/relationships/hyperlink" Target="https://bus.gov.ru/info-card/221852" TargetMode="External"/><Relationship Id="rId276" Type="http://schemas.openxmlformats.org/officeDocument/2006/relationships/hyperlink" Target="https://bus.gov.ru/info-card/221742" TargetMode="External"/><Relationship Id="rId441" Type="http://schemas.openxmlformats.org/officeDocument/2006/relationships/hyperlink" Target="https://bus.gov.ru/info-card/62275" TargetMode="External"/><Relationship Id="rId483" Type="http://schemas.openxmlformats.org/officeDocument/2006/relationships/hyperlink" Target="https://bus.gov.ru/info-card/188024" TargetMode="External"/><Relationship Id="rId539" Type="http://schemas.openxmlformats.org/officeDocument/2006/relationships/hyperlink" Target="https://bus.gov.ru/info-card/51111" TargetMode="External"/><Relationship Id="rId690" Type="http://schemas.openxmlformats.org/officeDocument/2006/relationships/hyperlink" Target="https://bus.gov.ru/info-card/69113" TargetMode="External"/><Relationship Id="rId704" Type="http://schemas.openxmlformats.org/officeDocument/2006/relationships/hyperlink" Target="https://bus.gov.ru/info-card/221594" TargetMode="External"/><Relationship Id="rId746" Type="http://schemas.openxmlformats.org/officeDocument/2006/relationships/hyperlink" Target="https://bus.gov.ru/info-card/54154" TargetMode="External"/><Relationship Id="rId40" Type="http://schemas.openxmlformats.org/officeDocument/2006/relationships/hyperlink" Target="https://bus.gov.ru/info-card/58348" TargetMode="External"/><Relationship Id="rId136" Type="http://schemas.openxmlformats.org/officeDocument/2006/relationships/hyperlink" Target="https://bus.gov.ru/info-card/192793" TargetMode="External"/><Relationship Id="rId178" Type="http://schemas.openxmlformats.org/officeDocument/2006/relationships/hyperlink" Target="https://bus.gov.ru/info-card/216493" TargetMode="External"/><Relationship Id="rId301" Type="http://schemas.openxmlformats.org/officeDocument/2006/relationships/hyperlink" Target="https://bus.gov.ru/info-card/229466" TargetMode="External"/><Relationship Id="rId343" Type="http://schemas.openxmlformats.org/officeDocument/2006/relationships/hyperlink" Target="https://bus.gov.ru/info-card/69167" TargetMode="External"/><Relationship Id="rId550" Type="http://schemas.openxmlformats.org/officeDocument/2006/relationships/hyperlink" Target="https://bus.gov.ru/info-card/157490" TargetMode="External"/><Relationship Id="rId788" Type="http://schemas.openxmlformats.org/officeDocument/2006/relationships/hyperlink" Target="https://bus.gov.ru/info-card/246982" TargetMode="External"/><Relationship Id="rId82" Type="http://schemas.openxmlformats.org/officeDocument/2006/relationships/hyperlink" Target="https://bus.gov.ru/info-card/185336" TargetMode="External"/><Relationship Id="rId203" Type="http://schemas.openxmlformats.org/officeDocument/2006/relationships/hyperlink" Target="https://bus.gov.ru/info-card/185294" TargetMode="External"/><Relationship Id="rId385" Type="http://schemas.openxmlformats.org/officeDocument/2006/relationships/hyperlink" Target="https://bus.gov.ru/info-card/239338" TargetMode="External"/><Relationship Id="rId592" Type="http://schemas.openxmlformats.org/officeDocument/2006/relationships/hyperlink" Target="https://bus.gov.ru/info-card/184898" TargetMode="External"/><Relationship Id="rId606" Type="http://schemas.openxmlformats.org/officeDocument/2006/relationships/hyperlink" Target="https://bus.gov.ru/info-card/31791" TargetMode="External"/><Relationship Id="rId648" Type="http://schemas.openxmlformats.org/officeDocument/2006/relationships/hyperlink" Target="https://bus.gov.ru/info-card/230268" TargetMode="External"/><Relationship Id="rId813" Type="http://schemas.openxmlformats.org/officeDocument/2006/relationships/hyperlink" Target="https://bus.gov.ru/info-card/168502" TargetMode="External"/><Relationship Id="rId245" Type="http://schemas.openxmlformats.org/officeDocument/2006/relationships/hyperlink" Target="https://bus.gov.ru/info-card/53310" TargetMode="External"/><Relationship Id="rId287" Type="http://schemas.openxmlformats.org/officeDocument/2006/relationships/hyperlink" Target="https://bus.gov.ru/info-card/41095" TargetMode="External"/><Relationship Id="rId410" Type="http://schemas.openxmlformats.org/officeDocument/2006/relationships/hyperlink" Target="https://bus.gov.ru/info-card/86750" TargetMode="External"/><Relationship Id="rId452" Type="http://schemas.openxmlformats.org/officeDocument/2006/relationships/hyperlink" Target="https://bus.gov.ru/info-card/44945" TargetMode="External"/><Relationship Id="rId494" Type="http://schemas.openxmlformats.org/officeDocument/2006/relationships/hyperlink" Target="https://bus.gov.ru/info-card/23099" TargetMode="External"/><Relationship Id="rId508" Type="http://schemas.openxmlformats.org/officeDocument/2006/relationships/hyperlink" Target="https://bus.gov.ru/info-card/221732" TargetMode="External"/><Relationship Id="rId715" Type="http://schemas.openxmlformats.org/officeDocument/2006/relationships/hyperlink" Target="https://bus.gov.ru/info-card/65834" TargetMode="External"/><Relationship Id="rId105" Type="http://schemas.openxmlformats.org/officeDocument/2006/relationships/hyperlink" Target="https://bus.gov.ru/info-card/191987" TargetMode="External"/><Relationship Id="rId147" Type="http://schemas.openxmlformats.org/officeDocument/2006/relationships/hyperlink" Target="https://bus.gov.ru/info-card/193482" TargetMode="External"/><Relationship Id="rId312" Type="http://schemas.openxmlformats.org/officeDocument/2006/relationships/hyperlink" Target="https://bus.gov.ru/info-card/119101" TargetMode="External"/><Relationship Id="rId354" Type="http://schemas.openxmlformats.org/officeDocument/2006/relationships/hyperlink" Target="https://bus.gov.ru/info-card/74497" TargetMode="External"/><Relationship Id="rId757" Type="http://schemas.openxmlformats.org/officeDocument/2006/relationships/hyperlink" Target="https://bus.gov.ru/info-card/84043" TargetMode="External"/><Relationship Id="rId799" Type="http://schemas.openxmlformats.org/officeDocument/2006/relationships/hyperlink" Target="https://bus.gov.ru/info-card/190305" TargetMode="External"/><Relationship Id="rId51" Type="http://schemas.openxmlformats.org/officeDocument/2006/relationships/hyperlink" Target="https://bus.gov.ru/info-card/21144" TargetMode="External"/><Relationship Id="rId93" Type="http://schemas.openxmlformats.org/officeDocument/2006/relationships/hyperlink" Target="https://bus.gov.ru/info-card/196561" TargetMode="External"/><Relationship Id="rId189" Type="http://schemas.openxmlformats.org/officeDocument/2006/relationships/hyperlink" Target="https://bus.gov.ru/info-card/2181148" TargetMode="External"/><Relationship Id="rId396" Type="http://schemas.openxmlformats.org/officeDocument/2006/relationships/hyperlink" Target="https://bus.gov.ru/info-card/28518" TargetMode="External"/><Relationship Id="rId561" Type="http://schemas.openxmlformats.org/officeDocument/2006/relationships/hyperlink" Target="https://bus.gov.ru/info-card/217765" TargetMode="External"/><Relationship Id="rId617" Type="http://schemas.openxmlformats.org/officeDocument/2006/relationships/hyperlink" Target="https://bus.gov.ru/info-card/17126" TargetMode="External"/><Relationship Id="rId659" Type="http://schemas.openxmlformats.org/officeDocument/2006/relationships/hyperlink" Target="https://bus.gov.ru/info-card/125878" TargetMode="External"/><Relationship Id="rId824" Type="http://schemas.openxmlformats.org/officeDocument/2006/relationships/hyperlink" Target="https://bus.gov.ru/info-card/204513" TargetMode="External"/><Relationship Id="rId214" Type="http://schemas.openxmlformats.org/officeDocument/2006/relationships/hyperlink" Target="https://bus.gov.ru/info-card/221180" TargetMode="External"/><Relationship Id="rId256" Type="http://schemas.openxmlformats.org/officeDocument/2006/relationships/hyperlink" Target="https://bus.gov.ru/info-card/78848" TargetMode="External"/><Relationship Id="rId298" Type="http://schemas.openxmlformats.org/officeDocument/2006/relationships/hyperlink" Target="https://bus.gov.ru/info-card/101603" TargetMode="External"/><Relationship Id="rId421" Type="http://schemas.openxmlformats.org/officeDocument/2006/relationships/hyperlink" Target="https://bus.gov.ru/info-card/266656" TargetMode="External"/><Relationship Id="rId463" Type="http://schemas.openxmlformats.org/officeDocument/2006/relationships/hyperlink" Target="https://bus.gov.ru/info-card/41957" TargetMode="External"/><Relationship Id="rId519" Type="http://schemas.openxmlformats.org/officeDocument/2006/relationships/hyperlink" Target="https://bus.gov.ru/info-card/6057" TargetMode="External"/><Relationship Id="rId670" Type="http://schemas.openxmlformats.org/officeDocument/2006/relationships/hyperlink" Target="https://bus.gov.ru/info-card/44121" TargetMode="External"/><Relationship Id="rId116" Type="http://schemas.openxmlformats.org/officeDocument/2006/relationships/hyperlink" Target="https://bus.gov.ru/info-card/216491" TargetMode="External"/><Relationship Id="rId158" Type="http://schemas.openxmlformats.org/officeDocument/2006/relationships/hyperlink" Target="https://bus.gov.ru/info-card/186089" TargetMode="External"/><Relationship Id="rId323" Type="http://schemas.openxmlformats.org/officeDocument/2006/relationships/hyperlink" Target="https://bus.gov.ru/info-card/6229" TargetMode="External"/><Relationship Id="rId530" Type="http://schemas.openxmlformats.org/officeDocument/2006/relationships/hyperlink" Target="https://bus.gov.ru/info-card/24721" TargetMode="External"/><Relationship Id="rId726" Type="http://schemas.openxmlformats.org/officeDocument/2006/relationships/hyperlink" Target="https://bus.gov.ru/info-card/99746" TargetMode="External"/><Relationship Id="rId768" Type="http://schemas.openxmlformats.org/officeDocument/2006/relationships/hyperlink" Target="https://bus.gov.ru/info-card/129880" TargetMode="External"/><Relationship Id="rId20" Type="http://schemas.openxmlformats.org/officeDocument/2006/relationships/hyperlink" Target="https://bus.gov.ru/info-card/113949" TargetMode="External"/><Relationship Id="rId62" Type="http://schemas.openxmlformats.org/officeDocument/2006/relationships/hyperlink" Target="https://bus.gov.ru/info-card/216431" TargetMode="External"/><Relationship Id="rId365" Type="http://schemas.openxmlformats.org/officeDocument/2006/relationships/hyperlink" Target="https://bus.gov.ru/info-card/88785" TargetMode="External"/><Relationship Id="rId572" Type="http://schemas.openxmlformats.org/officeDocument/2006/relationships/hyperlink" Target="https://bus.gov.ru/info-card/56695" TargetMode="External"/><Relationship Id="rId628" Type="http://schemas.openxmlformats.org/officeDocument/2006/relationships/hyperlink" Target="https://bus.gov.ru/info-card/73125" TargetMode="External"/><Relationship Id="rId835" Type="http://schemas.openxmlformats.org/officeDocument/2006/relationships/printerSettings" Target="../printerSettings/printerSettings1.bin"/><Relationship Id="rId225" Type="http://schemas.openxmlformats.org/officeDocument/2006/relationships/hyperlink" Target="https://bus.gov.ru/info-card/160052" TargetMode="External"/><Relationship Id="rId267" Type="http://schemas.openxmlformats.org/officeDocument/2006/relationships/hyperlink" Target="https://bus.gov.ru/info-card/18902" TargetMode="External"/><Relationship Id="rId432" Type="http://schemas.openxmlformats.org/officeDocument/2006/relationships/hyperlink" Target="https://bus.gov.ru/info-card/218440" TargetMode="External"/><Relationship Id="rId474" Type="http://schemas.openxmlformats.org/officeDocument/2006/relationships/hyperlink" Target="https://bus.gov.ru/info-card/85054" TargetMode="External"/><Relationship Id="rId127" Type="http://schemas.openxmlformats.org/officeDocument/2006/relationships/hyperlink" Target="https://bus.gov.ru/info-card/160436" TargetMode="External"/><Relationship Id="rId681" Type="http://schemas.openxmlformats.org/officeDocument/2006/relationships/hyperlink" Target="https://bus.gov.ru/info-card/56934" TargetMode="External"/><Relationship Id="rId737" Type="http://schemas.openxmlformats.org/officeDocument/2006/relationships/hyperlink" Target="https://bus.gov.ru/info-card/69117" TargetMode="External"/><Relationship Id="rId779" Type="http://schemas.openxmlformats.org/officeDocument/2006/relationships/hyperlink" Target="https://bus.gov.ru/info-card/216366" TargetMode="External"/><Relationship Id="rId31" Type="http://schemas.openxmlformats.org/officeDocument/2006/relationships/hyperlink" Target="https://bus.gov.ru/info-card/35884" TargetMode="External"/><Relationship Id="rId73" Type="http://schemas.openxmlformats.org/officeDocument/2006/relationships/hyperlink" Target="https://bus.gov.ru/info-card/134984" TargetMode="External"/><Relationship Id="rId169" Type="http://schemas.openxmlformats.org/officeDocument/2006/relationships/hyperlink" Target="https://bus.gov.ru/info-card/134976" TargetMode="External"/><Relationship Id="rId334" Type="http://schemas.openxmlformats.org/officeDocument/2006/relationships/hyperlink" Target="https://bus.gov.ru/info-card/29422" TargetMode="External"/><Relationship Id="rId376" Type="http://schemas.openxmlformats.org/officeDocument/2006/relationships/hyperlink" Target="https://bus.gov.ru/info-card/41818" TargetMode="External"/><Relationship Id="rId541" Type="http://schemas.openxmlformats.org/officeDocument/2006/relationships/hyperlink" Target="https://bus.gov.ru/info-card/12986" TargetMode="External"/><Relationship Id="rId583" Type="http://schemas.openxmlformats.org/officeDocument/2006/relationships/hyperlink" Target="https://bus.gov.ru/info-card/26210" TargetMode="External"/><Relationship Id="rId639" Type="http://schemas.openxmlformats.org/officeDocument/2006/relationships/hyperlink" Target="https://bus.gov.ru/info-card/19120" TargetMode="External"/><Relationship Id="rId790" Type="http://schemas.openxmlformats.org/officeDocument/2006/relationships/hyperlink" Target="https://bus.gov.ru/info-card/210064" TargetMode="External"/><Relationship Id="rId804" Type="http://schemas.openxmlformats.org/officeDocument/2006/relationships/hyperlink" Target="https://bus.gov.ru/info-card/190612" TargetMode="External"/><Relationship Id="rId4" Type="http://schemas.openxmlformats.org/officeDocument/2006/relationships/hyperlink" Target="https://bus.gov.ru/info-card/127265" TargetMode="External"/><Relationship Id="rId180" Type="http://schemas.openxmlformats.org/officeDocument/2006/relationships/hyperlink" Target="https://bus.gov.ru/info-card/216478" TargetMode="External"/><Relationship Id="rId236" Type="http://schemas.openxmlformats.org/officeDocument/2006/relationships/hyperlink" Target="https://bus.gov.ru/info-card/15246" TargetMode="External"/><Relationship Id="rId278" Type="http://schemas.openxmlformats.org/officeDocument/2006/relationships/hyperlink" Target="https://bus.gov.ru/info-card/65482" TargetMode="External"/><Relationship Id="rId401" Type="http://schemas.openxmlformats.org/officeDocument/2006/relationships/hyperlink" Target="https://bus.gov.ru/info-card/233846" TargetMode="External"/><Relationship Id="rId443" Type="http://schemas.openxmlformats.org/officeDocument/2006/relationships/hyperlink" Target="https://bus.gov.ru/info-card/59887" TargetMode="External"/><Relationship Id="rId650" Type="http://schemas.openxmlformats.org/officeDocument/2006/relationships/hyperlink" Target="https://bus.gov.ru/info-card/102503" TargetMode="External"/><Relationship Id="rId303" Type="http://schemas.openxmlformats.org/officeDocument/2006/relationships/hyperlink" Target="https://bus.gov.ru/info-card/48989" TargetMode="External"/><Relationship Id="rId485" Type="http://schemas.openxmlformats.org/officeDocument/2006/relationships/hyperlink" Target="https://bus.gov.ru/info-card/110165" TargetMode="External"/><Relationship Id="rId692" Type="http://schemas.openxmlformats.org/officeDocument/2006/relationships/hyperlink" Target="https://bus.gov.ru/info-card/40155" TargetMode="External"/><Relationship Id="rId706" Type="http://schemas.openxmlformats.org/officeDocument/2006/relationships/hyperlink" Target="https://bus.gov.ru/info-card/189947" TargetMode="External"/><Relationship Id="rId748" Type="http://schemas.openxmlformats.org/officeDocument/2006/relationships/hyperlink" Target="https://bus.gov.ru/info-card/60958" TargetMode="External"/><Relationship Id="rId42" Type="http://schemas.openxmlformats.org/officeDocument/2006/relationships/hyperlink" Target="https://bus.gov.ru/info-card/25465" TargetMode="External"/><Relationship Id="rId84" Type="http://schemas.openxmlformats.org/officeDocument/2006/relationships/hyperlink" Target="https://bus.gov.ru/info-card/184451" TargetMode="External"/><Relationship Id="rId138" Type="http://schemas.openxmlformats.org/officeDocument/2006/relationships/hyperlink" Target="https://bus.gov.ru/info-card/231796" TargetMode="External"/><Relationship Id="rId345" Type="http://schemas.openxmlformats.org/officeDocument/2006/relationships/hyperlink" Target="https://bus.gov.ru/info-card/14764" TargetMode="External"/><Relationship Id="rId387" Type="http://schemas.openxmlformats.org/officeDocument/2006/relationships/hyperlink" Target="https://bus.gov.ru/info-card/251241" TargetMode="External"/><Relationship Id="rId510" Type="http://schemas.openxmlformats.org/officeDocument/2006/relationships/hyperlink" Target="https://bus.gov.ru/info-card/101528" TargetMode="External"/><Relationship Id="rId552" Type="http://schemas.openxmlformats.org/officeDocument/2006/relationships/hyperlink" Target="https://bus.gov.ru/info-card/216484" TargetMode="External"/><Relationship Id="rId594" Type="http://schemas.openxmlformats.org/officeDocument/2006/relationships/hyperlink" Target="https://bus.gov.ru/info-card/70238" TargetMode="External"/><Relationship Id="rId608" Type="http://schemas.openxmlformats.org/officeDocument/2006/relationships/hyperlink" Target="https://bus.gov.ru/info-card/75811" TargetMode="External"/><Relationship Id="rId815" Type="http://schemas.openxmlformats.org/officeDocument/2006/relationships/hyperlink" Target="https://bus.gov.ru/info-card/216435" TargetMode="External"/><Relationship Id="rId191" Type="http://schemas.openxmlformats.org/officeDocument/2006/relationships/hyperlink" Target="https://bus.gov.ru/info-card/216445" TargetMode="External"/><Relationship Id="rId205" Type="http://schemas.openxmlformats.org/officeDocument/2006/relationships/hyperlink" Target="https://bus.gov.ru/info-card/206419" TargetMode="External"/><Relationship Id="rId247" Type="http://schemas.openxmlformats.org/officeDocument/2006/relationships/hyperlink" Target="https://bus.gov.ru/info-card/24009" TargetMode="External"/><Relationship Id="rId412" Type="http://schemas.openxmlformats.org/officeDocument/2006/relationships/hyperlink" Target="https://bus.gov.ru/info-card/11433" TargetMode="External"/><Relationship Id="rId107" Type="http://schemas.openxmlformats.org/officeDocument/2006/relationships/hyperlink" Target="https://bus.gov.ru/info-card/181353" TargetMode="External"/><Relationship Id="rId289" Type="http://schemas.openxmlformats.org/officeDocument/2006/relationships/hyperlink" Target="https://bus.gov.ru/info-card/234100" TargetMode="External"/><Relationship Id="rId454" Type="http://schemas.openxmlformats.org/officeDocument/2006/relationships/hyperlink" Target="https://bus.gov.ru/info-card/23081" TargetMode="External"/><Relationship Id="rId496" Type="http://schemas.openxmlformats.org/officeDocument/2006/relationships/hyperlink" Target="https://bus.gov.ru/info-card/113947" TargetMode="External"/><Relationship Id="rId661" Type="http://schemas.openxmlformats.org/officeDocument/2006/relationships/hyperlink" Target="https://bus.gov.ru/info-card/88371" TargetMode="External"/><Relationship Id="rId717" Type="http://schemas.openxmlformats.org/officeDocument/2006/relationships/hyperlink" Target="https://bus.gov.ru/info-card/76067" TargetMode="External"/><Relationship Id="rId759" Type="http://schemas.openxmlformats.org/officeDocument/2006/relationships/hyperlink" Target="https://bus.gov.ru/info-card/77293" TargetMode="External"/><Relationship Id="rId11" Type="http://schemas.openxmlformats.org/officeDocument/2006/relationships/hyperlink" Target="https://bus.gov.ru/info-card/21697" TargetMode="External"/><Relationship Id="rId53" Type="http://schemas.openxmlformats.org/officeDocument/2006/relationships/hyperlink" Target="https://bus.gov.ru/info-card/228681" TargetMode="External"/><Relationship Id="rId149" Type="http://schemas.openxmlformats.org/officeDocument/2006/relationships/hyperlink" Target="https://bus.gov.ru/info-card/183687" TargetMode="External"/><Relationship Id="rId314" Type="http://schemas.openxmlformats.org/officeDocument/2006/relationships/hyperlink" Target="https://bus.gov.ru/info-card/87844" TargetMode="External"/><Relationship Id="rId356" Type="http://schemas.openxmlformats.org/officeDocument/2006/relationships/hyperlink" Target="https://bus.gov.ru/info-card/221441" TargetMode="External"/><Relationship Id="rId398" Type="http://schemas.openxmlformats.org/officeDocument/2006/relationships/hyperlink" Target="https://bus.gov.ru/info-card/48459" TargetMode="External"/><Relationship Id="rId521" Type="http://schemas.openxmlformats.org/officeDocument/2006/relationships/hyperlink" Target="https://bus.gov.ru/info-card/42172" TargetMode="External"/><Relationship Id="rId563" Type="http://schemas.openxmlformats.org/officeDocument/2006/relationships/hyperlink" Target="https://bus.gov.ru/info-card/12579" TargetMode="External"/><Relationship Id="rId619" Type="http://schemas.openxmlformats.org/officeDocument/2006/relationships/hyperlink" Target="https://bus.gov.ru/info-card/79567" TargetMode="External"/><Relationship Id="rId770" Type="http://schemas.openxmlformats.org/officeDocument/2006/relationships/hyperlink" Target="https://bus.gov.ru/info-card/216448" TargetMode="External"/><Relationship Id="rId95" Type="http://schemas.openxmlformats.org/officeDocument/2006/relationships/hyperlink" Target="https://bus.gov.ru/info-card/192652" TargetMode="External"/><Relationship Id="rId160" Type="http://schemas.openxmlformats.org/officeDocument/2006/relationships/hyperlink" Target="https://bus.gov.ru/info-card/222630" TargetMode="External"/><Relationship Id="rId216" Type="http://schemas.openxmlformats.org/officeDocument/2006/relationships/hyperlink" Target="https://bus.gov.ru/info-card/216416" TargetMode="External"/><Relationship Id="rId423" Type="http://schemas.openxmlformats.org/officeDocument/2006/relationships/hyperlink" Target="https://bus.gov.ru/info-card/230375" TargetMode="External"/><Relationship Id="rId826" Type="http://schemas.openxmlformats.org/officeDocument/2006/relationships/hyperlink" Target="https://bus.gov.ru/info-card/216413" TargetMode="External"/><Relationship Id="rId258" Type="http://schemas.openxmlformats.org/officeDocument/2006/relationships/hyperlink" Target="https://bus.gov.ru/info-card/103005" TargetMode="External"/><Relationship Id="rId465" Type="http://schemas.openxmlformats.org/officeDocument/2006/relationships/hyperlink" Target="https://bus.gov.ru/info-card/231838" TargetMode="External"/><Relationship Id="rId630" Type="http://schemas.openxmlformats.org/officeDocument/2006/relationships/hyperlink" Target="https://bus.gov.ru/info-card/221647" TargetMode="External"/><Relationship Id="rId672" Type="http://schemas.openxmlformats.org/officeDocument/2006/relationships/hyperlink" Target="https://bus.gov.ru/info-card/230183" TargetMode="External"/><Relationship Id="rId728" Type="http://schemas.openxmlformats.org/officeDocument/2006/relationships/hyperlink" Target="https://bus.gov.ru/info-card/82422" TargetMode="External"/><Relationship Id="rId22" Type="http://schemas.openxmlformats.org/officeDocument/2006/relationships/hyperlink" Target="https://bus.gov.ru/info-card/68233" TargetMode="External"/><Relationship Id="rId64" Type="http://schemas.openxmlformats.org/officeDocument/2006/relationships/hyperlink" Target="https://bus.gov.ru/info-card/279296" TargetMode="External"/><Relationship Id="rId118" Type="http://schemas.openxmlformats.org/officeDocument/2006/relationships/hyperlink" Target="https://bus.gov.ru/info-card/151457" TargetMode="External"/><Relationship Id="rId325" Type="http://schemas.openxmlformats.org/officeDocument/2006/relationships/hyperlink" Target="https://bus.gov.ru/info-card/24451" TargetMode="External"/><Relationship Id="rId367" Type="http://schemas.openxmlformats.org/officeDocument/2006/relationships/hyperlink" Target="https://bus.gov.ru/info-card/70764" TargetMode="External"/><Relationship Id="rId532" Type="http://schemas.openxmlformats.org/officeDocument/2006/relationships/hyperlink" Target="https://bus.gov.ru/info-card/117594" TargetMode="External"/><Relationship Id="rId574" Type="http://schemas.openxmlformats.org/officeDocument/2006/relationships/hyperlink" Target="https://bus.gov.ru/info-card/189072" TargetMode="External"/><Relationship Id="rId171" Type="http://schemas.openxmlformats.org/officeDocument/2006/relationships/hyperlink" Target="https://bus.gov.ru/info-card/150084" TargetMode="External"/><Relationship Id="rId227" Type="http://schemas.openxmlformats.org/officeDocument/2006/relationships/hyperlink" Target="https://bus.gov.ru/info-card/96623" TargetMode="External"/><Relationship Id="rId781" Type="http://schemas.openxmlformats.org/officeDocument/2006/relationships/hyperlink" Target="https://bus.gov.ru/info-card/173277" TargetMode="External"/><Relationship Id="rId269" Type="http://schemas.openxmlformats.org/officeDocument/2006/relationships/hyperlink" Target="https://bus.gov.ru/info-card/245892" TargetMode="External"/><Relationship Id="rId434" Type="http://schemas.openxmlformats.org/officeDocument/2006/relationships/hyperlink" Target="https://bus.gov.ru/info-card/67973" TargetMode="External"/><Relationship Id="rId476" Type="http://schemas.openxmlformats.org/officeDocument/2006/relationships/hyperlink" Target="https://bus.gov.ru/info-card/38885" TargetMode="External"/><Relationship Id="rId641" Type="http://schemas.openxmlformats.org/officeDocument/2006/relationships/hyperlink" Target="https://bus.gov.ru/info-card/107623" TargetMode="External"/><Relationship Id="rId683" Type="http://schemas.openxmlformats.org/officeDocument/2006/relationships/hyperlink" Target="https://bus.gov.ru/info-card/23014" TargetMode="External"/><Relationship Id="rId739" Type="http://schemas.openxmlformats.org/officeDocument/2006/relationships/hyperlink" Target="https://bus.gov.ru/info-card/108662" TargetMode="External"/><Relationship Id="rId33" Type="http://schemas.openxmlformats.org/officeDocument/2006/relationships/hyperlink" Target="https://bus.gov.ru/info-card/84856" TargetMode="External"/><Relationship Id="rId129" Type="http://schemas.openxmlformats.org/officeDocument/2006/relationships/hyperlink" Target="https://bus.gov.ru/info-card/216494" TargetMode="External"/><Relationship Id="rId280" Type="http://schemas.openxmlformats.org/officeDocument/2006/relationships/hyperlink" Target="https://bus.gov.ru/info-card/35978" TargetMode="External"/><Relationship Id="rId336" Type="http://schemas.openxmlformats.org/officeDocument/2006/relationships/hyperlink" Target="https://bus.gov.ru/info-card/91796" TargetMode="External"/><Relationship Id="rId501" Type="http://schemas.openxmlformats.org/officeDocument/2006/relationships/hyperlink" Target="https://bus.gov.ru/info-card/41886" TargetMode="External"/><Relationship Id="rId543" Type="http://schemas.openxmlformats.org/officeDocument/2006/relationships/hyperlink" Target="https://bus.gov.ru/info-card/24997" TargetMode="External"/><Relationship Id="rId75" Type="http://schemas.openxmlformats.org/officeDocument/2006/relationships/hyperlink" Target="https://bus.gov.ru/info-card/2257596" TargetMode="External"/><Relationship Id="rId140" Type="http://schemas.openxmlformats.org/officeDocument/2006/relationships/hyperlink" Target="https://bus.gov.ru/info-card/219382" TargetMode="External"/><Relationship Id="rId182" Type="http://schemas.openxmlformats.org/officeDocument/2006/relationships/hyperlink" Target="https://bus.gov.ru/info-card/189955" TargetMode="External"/><Relationship Id="rId378" Type="http://schemas.openxmlformats.org/officeDocument/2006/relationships/hyperlink" Target="https://bus.gov.ru/info-card/39228" TargetMode="External"/><Relationship Id="rId403" Type="http://schemas.openxmlformats.org/officeDocument/2006/relationships/hyperlink" Target="https://bus.gov.ru/info-card/60137" TargetMode="External"/><Relationship Id="rId585" Type="http://schemas.openxmlformats.org/officeDocument/2006/relationships/hyperlink" Target="https://bus.gov.ru/info-card/46427" TargetMode="External"/><Relationship Id="rId750" Type="http://schemas.openxmlformats.org/officeDocument/2006/relationships/hyperlink" Target="https://bus.gov.ru/info-card/83818" TargetMode="External"/><Relationship Id="rId792" Type="http://schemas.openxmlformats.org/officeDocument/2006/relationships/hyperlink" Target="https://bus.gov.ru/info-card/152700" TargetMode="External"/><Relationship Id="rId806" Type="http://schemas.openxmlformats.org/officeDocument/2006/relationships/hyperlink" Target="https://bus.gov.ru/info-card/193464" TargetMode="External"/><Relationship Id="rId6" Type="http://schemas.openxmlformats.org/officeDocument/2006/relationships/hyperlink" Target="https://bus.gov.ru/info-card/40776" TargetMode="External"/><Relationship Id="rId238" Type="http://schemas.openxmlformats.org/officeDocument/2006/relationships/hyperlink" Target="https://bus.gov.ru/info-card/82243" TargetMode="External"/><Relationship Id="rId445" Type="http://schemas.openxmlformats.org/officeDocument/2006/relationships/hyperlink" Target="https://bus.gov.ru/info-card/223450" TargetMode="External"/><Relationship Id="rId487" Type="http://schemas.openxmlformats.org/officeDocument/2006/relationships/hyperlink" Target="https://bus.gov.ru/info-card/79385" TargetMode="External"/><Relationship Id="rId610" Type="http://schemas.openxmlformats.org/officeDocument/2006/relationships/hyperlink" Target="https://bus.gov.ru/info-card/28000" TargetMode="External"/><Relationship Id="rId652" Type="http://schemas.openxmlformats.org/officeDocument/2006/relationships/hyperlink" Target="https://bus.gov.ru/info-card/198204" TargetMode="External"/><Relationship Id="rId694" Type="http://schemas.openxmlformats.org/officeDocument/2006/relationships/hyperlink" Target="https://bus.gov.ru/info-card/13405" TargetMode="External"/><Relationship Id="rId708" Type="http://schemas.openxmlformats.org/officeDocument/2006/relationships/hyperlink" Target="https://bus.gov.ru/info-card/26597" TargetMode="External"/><Relationship Id="rId291" Type="http://schemas.openxmlformats.org/officeDocument/2006/relationships/hyperlink" Target="https://bus.gov.ru/info-card/154383" TargetMode="External"/><Relationship Id="rId305" Type="http://schemas.openxmlformats.org/officeDocument/2006/relationships/hyperlink" Target="https://bus.gov.ru/info-card/138797" TargetMode="External"/><Relationship Id="rId347" Type="http://schemas.openxmlformats.org/officeDocument/2006/relationships/hyperlink" Target="https://bus.gov.ru/info-card/190628" TargetMode="External"/><Relationship Id="rId512" Type="http://schemas.openxmlformats.org/officeDocument/2006/relationships/hyperlink" Target="https://bus.gov.ru/info-card/94223" TargetMode="External"/><Relationship Id="rId44" Type="http://schemas.openxmlformats.org/officeDocument/2006/relationships/hyperlink" Target="https://bus.gov.ru/info-card/83029" TargetMode="External"/><Relationship Id="rId86" Type="http://schemas.openxmlformats.org/officeDocument/2006/relationships/hyperlink" Target="https://bus.gov.ru/info-card/216391" TargetMode="External"/><Relationship Id="rId151" Type="http://schemas.openxmlformats.org/officeDocument/2006/relationships/hyperlink" Target="https://bus.gov.ru/info-card/134973" TargetMode="External"/><Relationship Id="rId389" Type="http://schemas.openxmlformats.org/officeDocument/2006/relationships/hyperlink" Target="https://bus.gov.ru/info-card/54633" TargetMode="External"/><Relationship Id="rId554" Type="http://schemas.openxmlformats.org/officeDocument/2006/relationships/hyperlink" Target="https://bus.gov.ru/info-card/251255" TargetMode="External"/><Relationship Id="rId596" Type="http://schemas.openxmlformats.org/officeDocument/2006/relationships/hyperlink" Target="https://bus.gov.ru/info-card/178870" TargetMode="External"/><Relationship Id="rId761" Type="http://schemas.openxmlformats.org/officeDocument/2006/relationships/hyperlink" Target="https://bus.gov.ru/info-card/35435" TargetMode="External"/><Relationship Id="rId817" Type="http://schemas.openxmlformats.org/officeDocument/2006/relationships/hyperlink" Target="https://bus.gov.ru/info-card/216385" TargetMode="External"/><Relationship Id="rId193" Type="http://schemas.openxmlformats.org/officeDocument/2006/relationships/hyperlink" Target="https://bus.gov.ru/info-card/214935" TargetMode="External"/><Relationship Id="rId207" Type="http://schemas.openxmlformats.org/officeDocument/2006/relationships/hyperlink" Target="https://bus.gov.ru/info-card/217784" TargetMode="External"/><Relationship Id="rId249" Type="http://schemas.openxmlformats.org/officeDocument/2006/relationships/hyperlink" Target="https://bus.gov.ru/info-card/83829" TargetMode="External"/><Relationship Id="rId414" Type="http://schemas.openxmlformats.org/officeDocument/2006/relationships/hyperlink" Target="https://bus.gov.ru/info-card/131440" TargetMode="External"/><Relationship Id="rId456" Type="http://schemas.openxmlformats.org/officeDocument/2006/relationships/hyperlink" Target="https://bus.gov.ru/info-card/32436" TargetMode="External"/><Relationship Id="rId498" Type="http://schemas.openxmlformats.org/officeDocument/2006/relationships/hyperlink" Target="https://bus.gov.ru/info-card/32269" TargetMode="External"/><Relationship Id="rId621" Type="http://schemas.openxmlformats.org/officeDocument/2006/relationships/hyperlink" Target="https://bus.gov.ru/info-card/30862" TargetMode="External"/><Relationship Id="rId663" Type="http://schemas.openxmlformats.org/officeDocument/2006/relationships/hyperlink" Target="https://bus.gov.ru/info-card/37266" TargetMode="External"/><Relationship Id="rId13" Type="http://schemas.openxmlformats.org/officeDocument/2006/relationships/hyperlink" Target="https://bus.gov.ru/info-card/89774" TargetMode="External"/><Relationship Id="rId109" Type="http://schemas.openxmlformats.org/officeDocument/2006/relationships/hyperlink" Target="https://bus.gov.ru/info-card/183139" TargetMode="External"/><Relationship Id="rId260" Type="http://schemas.openxmlformats.org/officeDocument/2006/relationships/hyperlink" Target="https://bus.gov.ru/info-card/117967" TargetMode="External"/><Relationship Id="rId316" Type="http://schemas.openxmlformats.org/officeDocument/2006/relationships/hyperlink" Target="https://bus.gov.ru/info-card/74419" TargetMode="External"/><Relationship Id="rId523" Type="http://schemas.openxmlformats.org/officeDocument/2006/relationships/hyperlink" Target="https://bus.gov.ru/info-card/12081" TargetMode="External"/><Relationship Id="rId719" Type="http://schemas.openxmlformats.org/officeDocument/2006/relationships/hyperlink" Target="https://bus.gov.ru/info-card/15910" TargetMode="External"/><Relationship Id="rId55" Type="http://schemas.openxmlformats.org/officeDocument/2006/relationships/hyperlink" Target="https://bus.gov.ru/info-card/7246" TargetMode="External"/><Relationship Id="rId97" Type="http://schemas.openxmlformats.org/officeDocument/2006/relationships/hyperlink" Target="https://bus.gov.ru/info-card/216417" TargetMode="External"/><Relationship Id="rId120" Type="http://schemas.openxmlformats.org/officeDocument/2006/relationships/hyperlink" Target="https://bus.gov.ru/info-card/159729" TargetMode="External"/><Relationship Id="rId358" Type="http://schemas.openxmlformats.org/officeDocument/2006/relationships/hyperlink" Target="https://bus.gov.ru/info-card/221825" TargetMode="External"/><Relationship Id="rId565" Type="http://schemas.openxmlformats.org/officeDocument/2006/relationships/hyperlink" Target="https://bus.gov.ru/info-card/46275" TargetMode="External"/><Relationship Id="rId730" Type="http://schemas.openxmlformats.org/officeDocument/2006/relationships/hyperlink" Target="https://bus.gov.ru/info-card/103013" TargetMode="External"/><Relationship Id="rId772" Type="http://schemas.openxmlformats.org/officeDocument/2006/relationships/hyperlink" Target="https://bus.gov.ru/info-card/216392" TargetMode="External"/><Relationship Id="rId828" Type="http://schemas.openxmlformats.org/officeDocument/2006/relationships/hyperlink" Target="https://bus.gov.ru/info-card/192790" TargetMode="External"/><Relationship Id="rId162" Type="http://schemas.openxmlformats.org/officeDocument/2006/relationships/hyperlink" Target="https://bus.gov.ru/info-card/192655" TargetMode="External"/><Relationship Id="rId218" Type="http://schemas.openxmlformats.org/officeDocument/2006/relationships/hyperlink" Target="https://bus.gov.ru/info-card/216436" TargetMode="External"/><Relationship Id="rId425" Type="http://schemas.openxmlformats.org/officeDocument/2006/relationships/hyperlink" Target="https://bus.gov.ru/info-card/219223" TargetMode="External"/><Relationship Id="rId467" Type="http://schemas.openxmlformats.org/officeDocument/2006/relationships/hyperlink" Target="https://bus.gov.ru/info-card/68926" TargetMode="External"/><Relationship Id="rId632" Type="http://schemas.openxmlformats.org/officeDocument/2006/relationships/hyperlink" Target="https://bus.gov.ru/info-card/214937" TargetMode="External"/><Relationship Id="rId271" Type="http://schemas.openxmlformats.org/officeDocument/2006/relationships/hyperlink" Target="https://bus.gov.ru/info-card/32974" TargetMode="External"/><Relationship Id="rId674" Type="http://schemas.openxmlformats.org/officeDocument/2006/relationships/hyperlink" Target="https://bus.gov.ru/info-card/91188" TargetMode="External"/><Relationship Id="rId24" Type="http://schemas.openxmlformats.org/officeDocument/2006/relationships/hyperlink" Target="https://bus.gov.ru/info-card/221854" TargetMode="External"/><Relationship Id="rId66" Type="http://schemas.openxmlformats.org/officeDocument/2006/relationships/hyperlink" Target="https://bus.gov.ru/info-card/239141" TargetMode="External"/><Relationship Id="rId131" Type="http://schemas.openxmlformats.org/officeDocument/2006/relationships/hyperlink" Target="https://bus.gov.ru/info-card/216518" TargetMode="External"/><Relationship Id="rId327" Type="http://schemas.openxmlformats.org/officeDocument/2006/relationships/hyperlink" Target="https://bus.gov.ru/info-card/17134" TargetMode="External"/><Relationship Id="rId369" Type="http://schemas.openxmlformats.org/officeDocument/2006/relationships/hyperlink" Target="https://bus.gov.ru/info-card/15802" TargetMode="External"/><Relationship Id="rId534" Type="http://schemas.openxmlformats.org/officeDocument/2006/relationships/hyperlink" Target="https://bus.gov.ru/info-card/24015" TargetMode="External"/><Relationship Id="rId576" Type="http://schemas.openxmlformats.org/officeDocument/2006/relationships/hyperlink" Target="https://bus.gov.ru/info-card/11008" TargetMode="External"/><Relationship Id="rId741" Type="http://schemas.openxmlformats.org/officeDocument/2006/relationships/hyperlink" Target="https://bus.gov.ru/info-card/157068" TargetMode="External"/><Relationship Id="rId783" Type="http://schemas.openxmlformats.org/officeDocument/2006/relationships/hyperlink" Target="https://bus.gov.ru/info-card/216402" TargetMode="External"/><Relationship Id="rId173" Type="http://schemas.openxmlformats.org/officeDocument/2006/relationships/hyperlink" Target="https://bus.gov.ru/info-card/193999" TargetMode="External"/><Relationship Id="rId229" Type="http://schemas.openxmlformats.org/officeDocument/2006/relationships/hyperlink" Target="https://bus.gov.ru/info-card/8812" TargetMode="External"/><Relationship Id="rId380" Type="http://schemas.openxmlformats.org/officeDocument/2006/relationships/hyperlink" Target="https://bus.gov.ru/info-card/122750" TargetMode="External"/><Relationship Id="rId436" Type="http://schemas.openxmlformats.org/officeDocument/2006/relationships/hyperlink" Target="https://bus.gov.ru/info-card/113594" TargetMode="External"/><Relationship Id="rId601" Type="http://schemas.openxmlformats.org/officeDocument/2006/relationships/hyperlink" Target="https://bus.gov.ru/info-card/44033" TargetMode="External"/><Relationship Id="rId643" Type="http://schemas.openxmlformats.org/officeDocument/2006/relationships/hyperlink" Target="https://bus.gov.ru/info-card/58528" TargetMode="External"/><Relationship Id="rId240" Type="http://schemas.openxmlformats.org/officeDocument/2006/relationships/hyperlink" Target="https://bus.gov.ru/info-card/23917" TargetMode="External"/><Relationship Id="rId478" Type="http://schemas.openxmlformats.org/officeDocument/2006/relationships/hyperlink" Target="https://bus.gov.ru/info-card/40084" TargetMode="External"/><Relationship Id="rId685" Type="http://schemas.openxmlformats.org/officeDocument/2006/relationships/hyperlink" Target="https://bus.gov.ru/info-card/88102" TargetMode="External"/><Relationship Id="rId35" Type="http://schemas.openxmlformats.org/officeDocument/2006/relationships/hyperlink" Target="https://bus.gov.ru/info-card/4527" TargetMode="External"/><Relationship Id="rId77" Type="http://schemas.openxmlformats.org/officeDocument/2006/relationships/hyperlink" Target="https://bus.gov.ru/info-card/180401" TargetMode="External"/><Relationship Id="rId100" Type="http://schemas.openxmlformats.org/officeDocument/2006/relationships/hyperlink" Target="https://bus.gov.ru/info-card/172373" TargetMode="External"/><Relationship Id="rId282" Type="http://schemas.openxmlformats.org/officeDocument/2006/relationships/hyperlink" Target="https://bus.gov.ru/info-card/37707" TargetMode="External"/><Relationship Id="rId338" Type="http://schemas.openxmlformats.org/officeDocument/2006/relationships/hyperlink" Target="https://bus.gov.ru/info-card/62949" TargetMode="External"/><Relationship Id="rId503" Type="http://schemas.openxmlformats.org/officeDocument/2006/relationships/hyperlink" Target="https://bus.gov.ru/info-card/3114" TargetMode="External"/><Relationship Id="rId545" Type="http://schemas.openxmlformats.org/officeDocument/2006/relationships/hyperlink" Target="https://bus.gov.ru/info-card/19482" TargetMode="External"/><Relationship Id="rId587" Type="http://schemas.openxmlformats.org/officeDocument/2006/relationships/hyperlink" Target="https://bus.gov.ru/info-card/87483" TargetMode="External"/><Relationship Id="rId710" Type="http://schemas.openxmlformats.org/officeDocument/2006/relationships/hyperlink" Target="https://bus.gov.ru/info-card/117292" TargetMode="External"/><Relationship Id="rId752" Type="http://schemas.openxmlformats.org/officeDocument/2006/relationships/hyperlink" Target="https://bus.gov.ru/info-card/88661" TargetMode="External"/><Relationship Id="rId808" Type="http://schemas.openxmlformats.org/officeDocument/2006/relationships/hyperlink" Target="https://bus.gov.ru/info-card/191963" TargetMode="External"/><Relationship Id="rId8" Type="http://schemas.openxmlformats.org/officeDocument/2006/relationships/hyperlink" Target="https://bus.gov.ru/info-card/228150" TargetMode="External"/><Relationship Id="rId142" Type="http://schemas.openxmlformats.org/officeDocument/2006/relationships/hyperlink" Target="https://bus.gov.ru/info-card/216428" TargetMode="External"/><Relationship Id="rId184" Type="http://schemas.openxmlformats.org/officeDocument/2006/relationships/hyperlink" Target="https://bus.gov.ru/info-card/216371" TargetMode="External"/><Relationship Id="rId391" Type="http://schemas.openxmlformats.org/officeDocument/2006/relationships/hyperlink" Target="https://bus.gov.ru/info-card/83814" TargetMode="External"/><Relationship Id="rId405" Type="http://schemas.openxmlformats.org/officeDocument/2006/relationships/hyperlink" Target="https://bus.gov.ru/info-card/234457" TargetMode="External"/><Relationship Id="rId447" Type="http://schemas.openxmlformats.org/officeDocument/2006/relationships/hyperlink" Target="https://bus.gov.ru/info-card/27517" TargetMode="External"/><Relationship Id="rId612" Type="http://schemas.openxmlformats.org/officeDocument/2006/relationships/hyperlink" Target="https://bus.gov.ru/info-card/15014" TargetMode="External"/><Relationship Id="rId794" Type="http://schemas.openxmlformats.org/officeDocument/2006/relationships/hyperlink" Target="https://bus.gov.ru/info-card/216492" TargetMode="External"/><Relationship Id="rId251" Type="http://schemas.openxmlformats.org/officeDocument/2006/relationships/hyperlink" Target="https://bus.gov.ru/info-card/118106" TargetMode="External"/><Relationship Id="rId489" Type="http://schemas.openxmlformats.org/officeDocument/2006/relationships/hyperlink" Target="https://bus.gov.ru/info-card/133429" TargetMode="External"/><Relationship Id="rId654" Type="http://schemas.openxmlformats.org/officeDocument/2006/relationships/hyperlink" Target="https://bus.gov.ru/info-card/23123" TargetMode="External"/><Relationship Id="rId696" Type="http://schemas.openxmlformats.org/officeDocument/2006/relationships/hyperlink" Target="https://bus.gov.ru/info-card/106524" TargetMode="External"/><Relationship Id="rId46" Type="http://schemas.openxmlformats.org/officeDocument/2006/relationships/hyperlink" Target="https://bus.gov.ru/info-card/75960" TargetMode="External"/><Relationship Id="rId293" Type="http://schemas.openxmlformats.org/officeDocument/2006/relationships/hyperlink" Target="https://bus.gov.ru/info-card/146221" TargetMode="External"/><Relationship Id="rId307" Type="http://schemas.openxmlformats.org/officeDocument/2006/relationships/hyperlink" Target="https://bus.gov.ru/info-card/10443" TargetMode="External"/><Relationship Id="rId349" Type="http://schemas.openxmlformats.org/officeDocument/2006/relationships/hyperlink" Target="https://bus.gov.ru/info-card/275923" TargetMode="External"/><Relationship Id="rId514" Type="http://schemas.openxmlformats.org/officeDocument/2006/relationships/hyperlink" Target="https://bus.gov.ru/info-card/81619" TargetMode="External"/><Relationship Id="rId556" Type="http://schemas.openxmlformats.org/officeDocument/2006/relationships/hyperlink" Target="https://bus.gov.ru/info-card/220293" TargetMode="External"/><Relationship Id="rId721" Type="http://schemas.openxmlformats.org/officeDocument/2006/relationships/hyperlink" Target="https://bus.gov.ru/info-card/24132" TargetMode="External"/><Relationship Id="rId763" Type="http://schemas.openxmlformats.org/officeDocument/2006/relationships/hyperlink" Target="https://bus.gov.ru/info-card/166522" TargetMode="External"/><Relationship Id="rId88" Type="http://schemas.openxmlformats.org/officeDocument/2006/relationships/hyperlink" Target="https://bus.gov.ru/info-card/135535" TargetMode="External"/><Relationship Id="rId111" Type="http://schemas.openxmlformats.org/officeDocument/2006/relationships/hyperlink" Target="https://bus.gov.ru/info-card/151246" TargetMode="External"/><Relationship Id="rId153" Type="http://schemas.openxmlformats.org/officeDocument/2006/relationships/hyperlink" Target="https://bus.gov.ru/info-card/181934" TargetMode="External"/><Relationship Id="rId195" Type="http://schemas.openxmlformats.org/officeDocument/2006/relationships/hyperlink" Target="https://bus.gov.ru/info-card/216410" TargetMode="External"/><Relationship Id="rId209" Type="http://schemas.openxmlformats.org/officeDocument/2006/relationships/hyperlink" Target="https://bus.gov.ru/info-card/216373" TargetMode="External"/><Relationship Id="rId360" Type="http://schemas.openxmlformats.org/officeDocument/2006/relationships/hyperlink" Target="https://bus.gov.ru/info-card/113657" TargetMode="External"/><Relationship Id="rId416" Type="http://schemas.openxmlformats.org/officeDocument/2006/relationships/hyperlink" Target="https://bus.gov.ru/info-card/12080" TargetMode="External"/><Relationship Id="rId598" Type="http://schemas.openxmlformats.org/officeDocument/2006/relationships/hyperlink" Target="https://bus.gov.ru/info-card/94224" TargetMode="External"/><Relationship Id="rId819" Type="http://schemas.openxmlformats.org/officeDocument/2006/relationships/hyperlink" Target="https://bus.gov.ru/info-card/193463" TargetMode="External"/><Relationship Id="rId220" Type="http://schemas.openxmlformats.org/officeDocument/2006/relationships/hyperlink" Target="https://bus.gov.ru/info-card/216375" TargetMode="External"/><Relationship Id="rId458" Type="http://schemas.openxmlformats.org/officeDocument/2006/relationships/hyperlink" Target="https://bus.gov.ru/info-card/87252" TargetMode="External"/><Relationship Id="rId623" Type="http://schemas.openxmlformats.org/officeDocument/2006/relationships/hyperlink" Target="https://bus.gov.ru/info-card/47577" TargetMode="External"/><Relationship Id="rId665" Type="http://schemas.openxmlformats.org/officeDocument/2006/relationships/hyperlink" Target="https://bus.gov.ru/info-card/217282" TargetMode="External"/><Relationship Id="rId830" Type="http://schemas.openxmlformats.org/officeDocument/2006/relationships/hyperlink" Target="https://bus.gov.ru/info-card/216389" TargetMode="External"/><Relationship Id="rId15" Type="http://schemas.openxmlformats.org/officeDocument/2006/relationships/hyperlink" Target="https://bus.gov.ru/info-card/222226" TargetMode="External"/><Relationship Id="rId57" Type="http://schemas.openxmlformats.org/officeDocument/2006/relationships/hyperlink" Target="https://bus.gov.ru/info-card/209317" TargetMode="External"/><Relationship Id="rId262" Type="http://schemas.openxmlformats.org/officeDocument/2006/relationships/hyperlink" Target="https://bus.gov.ru/info-card/233813" TargetMode="External"/><Relationship Id="rId318" Type="http://schemas.openxmlformats.org/officeDocument/2006/relationships/hyperlink" Target="https://bus.gov.ru/info-card/60857" TargetMode="External"/><Relationship Id="rId525" Type="http://schemas.openxmlformats.org/officeDocument/2006/relationships/hyperlink" Target="https://bus.gov.ru/info-card/124237" TargetMode="External"/><Relationship Id="rId567" Type="http://schemas.openxmlformats.org/officeDocument/2006/relationships/hyperlink" Target="https://bus.gov.ru/info-card/16611" TargetMode="External"/><Relationship Id="rId732" Type="http://schemas.openxmlformats.org/officeDocument/2006/relationships/hyperlink" Target="https://bus.gov.ru/info-card/270249" TargetMode="External"/><Relationship Id="rId99" Type="http://schemas.openxmlformats.org/officeDocument/2006/relationships/hyperlink" Target="https://bus.gov.ru/info-card/192499" TargetMode="External"/><Relationship Id="rId122" Type="http://schemas.openxmlformats.org/officeDocument/2006/relationships/hyperlink" Target="https://bus.gov.ru/info-card/217219" TargetMode="External"/><Relationship Id="rId164" Type="http://schemas.openxmlformats.org/officeDocument/2006/relationships/hyperlink" Target="https://bus.gov.ru/info-card/216383" TargetMode="External"/><Relationship Id="rId371" Type="http://schemas.openxmlformats.org/officeDocument/2006/relationships/hyperlink" Target="https://bus.gov.ru/info-card/39182" TargetMode="External"/><Relationship Id="rId774" Type="http://schemas.openxmlformats.org/officeDocument/2006/relationships/hyperlink" Target="https://bus.gov.ru/info-card/216401" TargetMode="External"/><Relationship Id="rId427" Type="http://schemas.openxmlformats.org/officeDocument/2006/relationships/hyperlink" Target="https://bus.gov.ru/info-card/52929" TargetMode="External"/><Relationship Id="rId469" Type="http://schemas.openxmlformats.org/officeDocument/2006/relationships/hyperlink" Target="https://bus.gov.ru/info-card/208017" TargetMode="External"/><Relationship Id="rId634" Type="http://schemas.openxmlformats.org/officeDocument/2006/relationships/hyperlink" Target="https://bus.gov.ru/info-card/19383" TargetMode="External"/><Relationship Id="rId676" Type="http://schemas.openxmlformats.org/officeDocument/2006/relationships/hyperlink" Target="https://bus.gov.ru/info-card/169183" TargetMode="External"/><Relationship Id="rId26" Type="http://schemas.openxmlformats.org/officeDocument/2006/relationships/hyperlink" Target="https://bus.gov.ru/info-card/88271" TargetMode="External"/><Relationship Id="rId231" Type="http://schemas.openxmlformats.org/officeDocument/2006/relationships/hyperlink" Target="https://bus.gov.ru/info-card/221353" TargetMode="External"/><Relationship Id="rId273" Type="http://schemas.openxmlformats.org/officeDocument/2006/relationships/hyperlink" Target="https://bus.gov.ru/info-card/19137" TargetMode="External"/><Relationship Id="rId329" Type="http://schemas.openxmlformats.org/officeDocument/2006/relationships/hyperlink" Target="https://bus.gov.ru/info-card/18974" TargetMode="External"/><Relationship Id="rId480" Type="http://schemas.openxmlformats.org/officeDocument/2006/relationships/hyperlink" Target="https://bus.gov.ru/info-card/80667" TargetMode="External"/><Relationship Id="rId536" Type="http://schemas.openxmlformats.org/officeDocument/2006/relationships/hyperlink" Target="https://bus.gov.ru/info-card/69873" TargetMode="External"/><Relationship Id="rId701" Type="http://schemas.openxmlformats.org/officeDocument/2006/relationships/hyperlink" Target="https://bus.gov.ru/info-card/61102" TargetMode="External"/><Relationship Id="rId68" Type="http://schemas.openxmlformats.org/officeDocument/2006/relationships/hyperlink" Target="https://bus.gov.ru/info-card/216419" TargetMode="External"/><Relationship Id="rId133" Type="http://schemas.openxmlformats.org/officeDocument/2006/relationships/hyperlink" Target="https://bus.gov.ru/info-card/216404" TargetMode="External"/><Relationship Id="rId175" Type="http://schemas.openxmlformats.org/officeDocument/2006/relationships/hyperlink" Target="https://bus.gov.ru/info-card/216438" TargetMode="External"/><Relationship Id="rId340" Type="http://schemas.openxmlformats.org/officeDocument/2006/relationships/hyperlink" Target="https://bus.gov.ru/info-card/34773" TargetMode="External"/><Relationship Id="rId578" Type="http://schemas.openxmlformats.org/officeDocument/2006/relationships/hyperlink" Target="https://bus.gov.ru/info-card/238871" TargetMode="External"/><Relationship Id="rId743" Type="http://schemas.openxmlformats.org/officeDocument/2006/relationships/hyperlink" Target="https://bus.gov.ru/info-card/22561" TargetMode="External"/><Relationship Id="rId785" Type="http://schemas.openxmlformats.org/officeDocument/2006/relationships/hyperlink" Target="https://bus.gov.ru/info-card/216412" TargetMode="External"/><Relationship Id="rId200" Type="http://schemas.openxmlformats.org/officeDocument/2006/relationships/hyperlink" Target="https://bus.gov.ru/info-card/193476" TargetMode="External"/><Relationship Id="rId382" Type="http://schemas.openxmlformats.org/officeDocument/2006/relationships/hyperlink" Target="https://bus.gov.ru/info-card/35008" TargetMode="External"/><Relationship Id="rId438" Type="http://schemas.openxmlformats.org/officeDocument/2006/relationships/hyperlink" Target="https://bus.gov.ru/info-card/6493" TargetMode="External"/><Relationship Id="rId603" Type="http://schemas.openxmlformats.org/officeDocument/2006/relationships/hyperlink" Target="https://bus.gov.ru/info-card/246099" TargetMode="External"/><Relationship Id="rId645" Type="http://schemas.openxmlformats.org/officeDocument/2006/relationships/hyperlink" Target="https://bus.gov.ru/info-card/18476" TargetMode="External"/><Relationship Id="rId687" Type="http://schemas.openxmlformats.org/officeDocument/2006/relationships/hyperlink" Target="https://bus.gov.ru/info-card/32252" TargetMode="External"/><Relationship Id="rId810" Type="http://schemas.openxmlformats.org/officeDocument/2006/relationships/hyperlink" Target="https://bus.gov.ru/info-card/216408" TargetMode="External"/><Relationship Id="rId242" Type="http://schemas.openxmlformats.org/officeDocument/2006/relationships/hyperlink" Target="https://bus.gov.ru/info-card/72031" TargetMode="External"/><Relationship Id="rId284" Type="http://schemas.openxmlformats.org/officeDocument/2006/relationships/hyperlink" Target="https://bus.gov.ru/info-card/255679" TargetMode="External"/><Relationship Id="rId491" Type="http://schemas.openxmlformats.org/officeDocument/2006/relationships/hyperlink" Target="https://bus.gov.ru/info-card/98472" TargetMode="External"/><Relationship Id="rId505" Type="http://schemas.openxmlformats.org/officeDocument/2006/relationships/hyperlink" Target="https://bus.gov.ru/info-card/122748" TargetMode="External"/><Relationship Id="rId712" Type="http://schemas.openxmlformats.org/officeDocument/2006/relationships/hyperlink" Target="https://bus.gov.ru/info-card/4341" TargetMode="External"/><Relationship Id="rId37" Type="http://schemas.openxmlformats.org/officeDocument/2006/relationships/hyperlink" Target="https://bus.gov.ru/info-card/24136" TargetMode="External"/><Relationship Id="rId79" Type="http://schemas.openxmlformats.org/officeDocument/2006/relationships/hyperlink" Target="https://bus.gov.ru/info-card/216434" TargetMode="External"/><Relationship Id="rId102" Type="http://schemas.openxmlformats.org/officeDocument/2006/relationships/hyperlink" Target="https://bus.gov.ru/info-card/221566" TargetMode="External"/><Relationship Id="rId144" Type="http://schemas.openxmlformats.org/officeDocument/2006/relationships/hyperlink" Target="https://bus.gov.ru/info-card/216487" TargetMode="External"/><Relationship Id="rId547" Type="http://schemas.openxmlformats.org/officeDocument/2006/relationships/hyperlink" Target="https://bus.gov.ru/info-card/89670" TargetMode="External"/><Relationship Id="rId589" Type="http://schemas.openxmlformats.org/officeDocument/2006/relationships/hyperlink" Target="https://bus.gov.ru/info-card/35249" TargetMode="External"/><Relationship Id="rId754" Type="http://schemas.openxmlformats.org/officeDocument/2006/relationships/hyperlink" Target="https://bus.gov.ru/info-card/18666" TargetMode="External"/><Relationship Id="rId796" Type="http://schemas.openxmlformats.org/officeDocument/2006/relationships/hyperlink" Target="https://bus.gov.ru/info-card/192750" TargetMode="External"/><Relationship Id="rId90" Type="http://schemas.openxmlformats.org/officeDocument/2006/relationships/hyperlink" Target="https://bus.gov.ru/info-card/192056" TargetMode="External"/><Relationship Id="rId186" Type="http://schemas.openxmlformats.org/officeDocument/2006/relationships/hyperlink" Target="https://bus.gov.ru/info-card/181356" TargetMode="External"/><Relationship Id="rId351" Type="http://schemas.openxmlformats.org/officeDocument/2006/relationships/hyperlink" Target="https://bus.gov.ru/info-card/13281" TargetMode="External"/><Relationship Id="rId393" Type="http://schemas.openxmlformats.org/officeDocument/2006/relationships/hyperlink" Target="https://bus.gov.ru/info-card/32298" TargetMode="External"/><Relationship Id="rId407" Type="http://schemas.openxmlformats.org/officeDocument/2006/relationships/hyperlink" Target="https://bus.gov.ru/info-card/72945" TargetMode="External"/><Relationship Id="rId449" Type="http://schemas.openxmlformats.org/officeDocument/2006/relationships/hyperlink" Target="https://bus.gov.ru/info-card/70353" TargetMode="External"/><Relationship Id="rId614" Type="http://schemas.openxmlformats.org/officeDocument/2006/relationships/hyperlink" Target="https://bus.gov.ru/info-card/77360" TargetMode="External"/><Relationship Id="rId656" Type="http://schemas.openxmlformats.org/officeDocument/2006/relationships/hyperlink" Target="https://bus.gov.ru/info-card/64395" TargetMode="External"/><Relationship Id="rId821" Type="http://schemas.openxmlformats.org/officeDocument/2006/relationships/hyperlink" Target="https://bus.gov.ru/info-card/205883" TargetMode="External"/><Relationship Id="rId211" Type="http://schemas.openxmlformats.org/officeDocument/2006/relationships/hyperlink" Target="https://bus.gov.ru/info-card/221181" TargetMode="External"/><Relationship Id="rId253" Type="http://schemas.openxmlformats.org/officeDocument/2006/relationships/hyperlink" Target="https://bus.gov.ru/info-card/82373" TargetMode="External"/><Relationship Id="rId295" Type="http://schemas.openxmlformats.org/officeDocument/2006/relationships/hyperlink" Target="https://bus.gov.ru/info-card/143077" TargetMode="External"/><Relationship Id="rId309" Type="http://schemas.openxmlformats.org/officeDocument/2006/relationships/hyperlink" Target="https://bus.gov.ru/info-card/220996" TargetMode="External"/><Relationship Id="rId460" Type="http://schemas.openxmlformats.org/officeDocument/2006/relationships/hyperlink" Target="https://bus.gov.ru/info-card/58200" TargetMode="External"/><Relationship Id="rId516" Type="http://schemas.openxmlformats.org/officeDocument/2006/relationships/hyperlink" Target="https://bus.gov.ru/info-card/82107" TargetMode="External"/><Relationship Id="rId698" Type="http://schemas.openxmlformats.org/officeDocument/2006/relationships/hyperlink" Target="https://bus.gov.ru/info-card/95694" TargetMode="External"/><Relationship Id="rId48" Type="http://schemas.openxmlformats.org/officeDocument/2006/relationships/hyperlink" Target="https://bus.gov.ru/info-card/10610" TargetMode="External"/><Relationship Id="rId113" Type="http://schemas.openxmlformats.org/officeDocument/2006/relationships/hyperlink" Target="https://bus.gov.ru/info-card/216480" TargetMode="External"/><Relationship Id="rId320" Type="http://schemas.openxmlformats.org/officeDocument/2006/relationships/hyperlink" Target="https://bus.gov.ru/info-card/55158" TargetMode="External"/><Relationship Id="rId558" Type="http://schemas.openxmlformats.org/officeDocument/2006/relationships/hyperlink" Target="https://bus.gov.ru/info-card/15853" TargetMode="External"/><Relationship Id="rId723" Type="http://schemas.openxmlformats.org/officeDocument/2006/relationships/hyperlink" Target="https://bus.gov.ru/info-card/16764" TargetMode="External"/><Relationship Id="rId765" Type="http://schemas.openxmlformats.org/officeDocument/2006/relationships/hyperlink" Target="https://bus.gov.ru/info-card/236918" TargetMode="External"/><Relationship Id="rId155" Type="http://schemas.openxmlformats.org/officeDocument/2006/relationships/hyperlink" Target="https://bus.gov.ru/info-card/216398" TargetMode="External"/><Relationship Id="rId197" Type="http://schemas.openxmlformats.org/officeDocument/2006/relationships/hyperlink" Target="https://bus.gov.ru/info-card/292414" TargetMode="External"/><Relationship Id="rId362" Type="http://schemas.openxmlformats.org/officeDocument/2006/relationships/hyperlink" Target="https://bus.gov.ru/info-card/44772" TargetMode="External"/><Relationship Id="rId418" Type="http://schemas.openxmlformats.org/officeDocument/2006/relationships/hyperlink" Target="https://bus.gov.ru/info-card/35215" TargetMode="External"/><Relationship Id="rId625" Type="http://schemas.openxmlformats.org/officeDocument/2006/relationships/hyperlink" Target="https://bus.gov.ru/info-card/61412" TargetMode="External"/><Relationship Id="rId832" Type="http://schemas.openxmlformats.org/officeDocument/2006/relationships/hyperlink" Target="https://bus.gov.ru/info-card/216407" TargetMode="External"/><Relationship Id="rId222" Type="http://schemas.openxmlformats.org/officeDocument/2006/relationships/hyperlink" Target="https://bus.gov.ru/info-card/216372" TargetMode="External"/><Relationship Id="rId264" Type="http://schemas.openxmlformats.org/officeDocument/2006/relationships/hyperlink" Target="https://bus.gov.ru/info-card/30617" TargetMode="External"/><Relationship Id="rId471" Type="http://schemas.openxmlformats.org/officeDocument/2006/relationships/hyperlink" Target="https://bus.gov.ru/info-card/4870" TargetMode="External"/><Relationship Id="rId667" Type="http://schemas.openxmlformats.org/officeDocument/2006/relationships/hyperlink" Target="https://bus.gov.ru/info-card/26810" TargetMode="External"/><Relationship Id="rId17" Type="http://schemas.openxmlformats.org/officeDocument/2006/relationships/hyperlink" Target="https://bus.gov.ru/info-card/67585" TargetMode="External"/><Relationship Id="rId59" Type="http://schemas.openxmlformats.org/officeDocument/2006/relationships/hyperlink" Target="https://bus.gov.ru/info-card/216393" TargetMode="External"/><Relationship Id="rId124" Type="http://schemas.openxmlformats.org/officeDocument/2006/relationships/hyperlink" Target="https://bus.gov.ru/info-card/196956" TargetMode="External"/><Relationship Id="rId527" Type="http://schemas.openxmlformats.org/officeDocument/2006/relationships/hyperlink" Target="https://bus.gov.ru/info-card/66824" TargetMode="External"/><Relationship Id="rId569" Type="http://schemas.openxmlformats.org/officeDocument/2006/relationships/hyperlink" Target="https://bus.gov.ru/info-card/70403" TargetMode="External"/><Relationship Id="rId734" Type="http://schemas.openxmlformats.org/officeDocument/2006/relationships/hyperlink" Target="https://bus.gov.ru/info-card/264514" TargetMode="External"/><Relationship Id="rId776" Type="http://schemas.openxmlformats.org/officeDocument/2006/relationships/hyperlink" Target="https://bus.gov.ru/info-card/191707" TargetMode="External"/><Relationship Id="rId70" Type="http://schemas.openxmlformats.org/officeDocument/2006/relationships/hyperlink" Target="https://bus.gov.ru/info-card/201497" TargetMode="External"/><Relationship Id="rId166" Type="http://schemas.openxmlformats.org/officeDocument/2006/relationships/hyperlink" Target="https://bus.gov.ru/info-card/193558" TargetMode="External"/><Relationship Id="rId331" Type="http://schemas.openxmlformats.org/officeDocument/2006/relationships/hyperlink" Target="https://bus.gov.ru/info-card/25974" TargetMode="External"/><Relationship Id="rId373" Type="http://schemas.openxmlformats.org/officeDocument/2006/relationships/hyperlink" Target="https://bus.gov.ru/info-card/63058" TargetMode="External"/><Relationship Id="rId429" Type="http://schemas.openxmlformats.org/officeDocument/2006/relationships/hyperlink" Target="https://bus.gov.ru/info-card/221649" TargetMode="External"/><Relationship Id="rId580" Type="http://schemas.openxmlformats.org/officeDocument/2006/relationships/hyperlink" Target="https://bus.gov.ru/info-card/202652" TargetMode="External"/><Relationship Id="rId636" Type="http://schemas.openxmlformats.org/officeDocument/2006/relationships/hyperlink" Target="https://bus.gov.ru/info-card/221442" TargetMode="External"/><Relationship Id="rId801" Type="http://schemas.openxmlformats.org/officeDocument/2006/relationships/hyperlink" Target="https://bus.gov.ru/info-card/190131" TargetMode="External"/><Relationship Id="rId1" Type="http://schemas.openxmlformats.org/officeDocument/2006/relationships/hyperlink" Target="https://bus.gov.ru/info-card/65310" TargetMode="External"/><Relationship Id="rId233" Type="http://schemas.openxmlformats.org/officeDocument/2006/relationships/hyperlink" Target="https://bus.gov.ru/info-card/35472" TargetMode="External"/><Relationship Id="rId440" Type="http://schemas.openxmlformats.org/officeDocument/2006/relationships/hyperlink" Target="https://bus.gov.ru/info-card/4658" TargetMode="External"/><Relationship Id="rId678" Type="http://schemas.openxmlformats.org/officeDocument/2006/relationships/hyperlink" Target="https://bus.gov.ru/info-card/157101" TargetMode="External"/><Relationship Id="rId28" Type="http://schemas.openxmlformats.org/officeDocument/2006/relationships/hyperlink" Target="https://bus.gov.ru/info-card/51824" TargetMode="External"/><Relationship Id="rId275" Type="http://schemas.openxmlformats.org/officeDocument/2006/relationships/hyperlink" Target="https://bus.gov.ru/info-card/19660" TargetMode="External"/><Relationship Id="rId300" Type="http://schemas.openxmlformats.org/officeDocument/2006/relationships/hyperlink" Target="https://bus.gov.ru/info-card/193560" TargetMode="External"/><Relationship Id="rId482" Type="http://schemas.openxmlformats.org/officeDocument/2006/relationships/hyperlink" Target="https://bus.gov.ru/info-card/111527" TargetMode="External"/><Relationship Id="rId538" Type="http://schemas.openxmlformats.org/officeDocument/2006/relationships/hyperlink" Target="https://bus.gov.ru/info-card/11846" TargetMode="External"/><Relationship Id="rId703" Type="http://schemas.openxmlformats.org/officeDocument/2006/relationships/hyperlink" Target="https://bus.gov.ru/info-card/59819" TargetMode="External"/><Relationship Id="rId745" Type="http://schemas.openxmlformats.org/officeDocument/2006/relationships/hyperlink" Target="https://bus.gov.ru/info-card/43661" TargetMode="External"/><Relationship Id="rId81" Type="http://schemas.openxmlformats.org/officeDocument/2006/relationships/hyperlink" Target="https://bus.gov.ru/info-card/216479" TargetMode="External"/><Relationship Id="rId135" Type="http://schemas.openxmlformats.org/officeDocument/2006/relationships/hyperlink" Target="https://bus.gov.ru/info-card/176912" TargetMode="External"/><Relationship Id="rId177" Type="http://schemas.openxmlformats.org/officeDocument/2006/relationships/hyperlink" Target="https://bus.gov.ru/info-card/135898" TargetMode="External"/><Relationship Id="rId342" Type="http://schemas.openxmlformats.org/officeDocument/2006/relationships/hyperlink" Target="https://bus.gov.ru/info-card/23580" TargetMode="External"/><Relationship Id="rId384" Type="http://schemas.openxmlformats.org/officeDocument/2006/relationships/hyperlink" Target="https://bus.gov.ru/info-card/23999" TargetMode="External"/><Relationship Id="rId591" Type="http://schemas.openxmlformats.org/officeDocument/2006/relationships/hyperlink" Target="https://bus.gov.ru/info-card/37142" TargetMode="External"/><Relationship Id="rId605" Type="http://schemas.openxmlformats.org/officeDocument/2006/relationships/hyperlink" Target="https://bus.gov.ru/info-card/88267" TargetMode="External"/><Relationship Id="rId787" Type="http://schemas.openxmlformats.org/officeDocument/2006/relationships/hyperlink" Target="https://bus.gov.ru/info-card/203694" TargetMode="External"/><Relationship Id="rId812" Type="http://schemas.openxmlformats.org/officeDocument/2006/relationships/hyperlink" Target="https://bus.gov.ru/info-card/162191" TargetMode="External"/><Relationship Id="rId202" Type="http://schemas.openxmlformats.org/officeDocument/2006/relationships/hyperlink" Target="https://bus.gov.ru/info-card/192747" TargetMode="External"/><Relationship Id="rId244" Type="http://schemas.openxmlformats.org/officeDocument/2006/relationships/hyperlink" Target="https://bus.gov.ru/info-card/89287" TargetMode="External"/><Relationship Id="rId647" Type="http://schemas.openxmlformats.org/officeDocument/2006/relationships/hyperlink" Target="https://bus.gov.ru/info-card/242165" TargetMode="External"/><Relationship Id="rId689" Type="http://schemas.openxmlformats.org/officeDocument/2006/relationships/hyperlink" Target="https://bus.gov.ru/info-card/44585" TargetMode="External"/><Relationship Id="rId39" Type="http://schemas.openxmlformats.org/officeDocument/2006/relationships/hyperlink" Target="https://bus.gov.ru/info-card/35354" TargetMode="External"/><Relationship Id="rId286" Type="http://schemas.openxmlformats.org/officeDocument/2006/relationships/hyperlink" Target="https://bus.gov.ru/info-card/70169" TargetMode="External"/><Relationship Id="rId451" Type="http://schemas.openxmlformats.org/officeDocument/2006/relationships/hyperlink" Target="https://bus.gov.ru/info-card/40968" TargetMode="External"/><Relationship Id="rId493" Type="http://schemas.openxmlformats.org/officeDocument/2006/relationships/hyperlink" Target="https://bus.gov.ru/info-card/103006" TargetMode="External"/><Relationship Id="rId507" Type="http://schemas.openxmlformats.org/officeDocument/2006/relationships/hyperlink" Target="https://bus.gov.ru/info-card/28075" TargetMode="External"/><Relationship Id="rId549" Type="http://schemas.openxmlformats.org/officeDocument/2006/relationships/hyperlink" Target="https://bus.gov.ru/info-card/84317" TargetMode="External"/><Relationship Id="rId714" Type="http://schemas.openxmlformats.org/officeDocument/2006/relationships/hyperlink" Target="https://bus.gov.ru/info-card/1246" TargetMode="External"/><Relationship Id="rId756" Type="http://schemas.openxmlformats.org/officeDocument/2006/relationships/hyperlink" Target="https://bus.gov.ru/info-card/3931" TargetMode="External"/><Relationship Id="rId50" Type="http://schemas.openxmlformats.org/officeDocument/2006/relationships/hyperlink" Target="https://bus.gov.ru/info-card/86045" TargetMode="External"/><Relationship Id="rId104" Type="http://schemas.openxmlformats.org/officeDocument/2006/relationships/hyperlink" Target="https://bus.gov.ru/info-card/134132" TargetMode="External"/><Relationship Id="rId146" Type="http://schemas.openxmlformats.org/officeDocument/2006/relationships/hyperlink" Target="https://bus.gov.ru/info-card/216388" TargetMode="External"/><Relationship Id="rId188" Type="http://schemas.openxmlformats.org/officeDocument/2006/relationships/hyperlink" Target="https://bus.gov.ru/info-card/2181640" TargetMode="External"/><Relationship Id="rId311" Type="http://schemas.openxmlformats.org/officeDocument/2006/relationships/hyperlink" Target="https://bus.gov.ru/info-card/47531" TargetMode="External"/><Relationship Id="rId353" Type="http://schemas.openxmlformats.org/officeDocument/2006/relationships/hyperlink" Target="https://bus.gov.ru/info-card/30290" TargetMode="External"/><Relationship Id="rId395" Type="http://schemas.openxmlformats.org/officeDocument/2006/relationships/hyperlink" Target="https://bus.gov.ru/info-card/46288" TargetMode="External"/><Relationship Id="rId409" Type="http://schemas.openxmlformats.org/officeDocument/2006/relationships/hyperlink" Target="https://bus.gov.ru/info-card/103155" TargetMode="External"/><Relationship Id="rId560" Type="http://schemas.openxmlformats.org/officeDocument/2006/relationships/hyperlink" Target="https://bus.gov.ru/info-card/188042" TargetMode="External"/><Relationship Id="rId798" Type="http://schemas.openxmlformats.org/officeDocument/2006/relationships/hyperlink" Target="https://bus.gov.ru/info-card/216394" TargetMode="External"/><Relationship Id="rId92" Type="http://schemas.openxmlformats.org/officeDocument/2006/relationships/hyperlink" Target="https://bus.gov.ru/info-card/217278" TargetMode="External"/><Relationship Id="rId213" Type="http://schemas.openxmlformats.org/officeDocument/2006/relationships/hyperlink" Target="https://bus.gov.ru/info-card/216447" TargetMode="External"/><Relationship Id="rId420" Type="http://schemas.openxmlformats.org/officeDocument/2006/relationships/hyperlink" Target="https://bus.gov.ru/info-card/43019" TargetMode="External"/><Relationship Id="rId616" Type="http://schemas.openxmlformats.org/officeDocument/2006/relationships/hyperlink" Target="https://bus.gov.ru/info-card/76473" TargetMode="External"/><Relationship Id="rId658" Type="http://schemas.openxmlformats.org/officeDocument/2006/relationships/hyperlink" Target="https://bus.gov.ru/info-card/62005" TargetMode="External"/><Relationship Id="rId823" Type="http://schemas.openxmlformats.org/officeDocument/2006/relationships/hyperlink" Target="https://bus.gov.ru/info-card/159732" TargetMode="External"/><Relationship Id="rId255" Type="http://schemas.openxmlformats.org/officeDocument/2006/relationships/hyperlink" Target="https://bus.gov.ru/info-card/68323" TargetMode="External"/><Relationship Id="rId297" Type="http://schemas.openxmlformats.org/officeDocument/2006/relationships/hyperlink" Target="https://bus.gov.ru/info-card/227296" TargetMode="External"/><Relationship Id="rId462" Type="http://schemas.openxmlformats.org/officeDocument/2006/relationships/hyperlink" Target="https://bus.gov.ru/info-card/40232" TargetMode="External"/><Relationship Id="rId518" Type="http://schemas.openxmlformats.org/officeDocument/2006/relationships/hyperlink" Target="https://bus.gov.ru/info-card/18056" TargetMode="External"/><Relationship Id="rId725" Type="http://schemas.openxmlformats.org/officeDocument/2006/relationships/hyperlink" Target="https://bus.gov.ru/info-card/32189" TargetMode="External"/><Relationship Id="rId115" Type="http://schemas.openxmlformats.org/officeDocument/2006/relationships/hyperlink" Target="https://bus.gov.ru/info-card/216430" TargetMode="External"/><Relationship Id="rId157" Type="http://schemas.openxmlformats.org/officeDocument/2006/relationships/hyperlink" Target="https://bus.gov.ru/info-card/217280" TargetMode="External"/><Relationship Id="rId322" Type="http://schemas.openxmlformats.org/officeDocument/2006/relationships/hyperlink" Target="https://bus.gov.ru/info-card/84971" TargetMode="External"/><Relationship Id="rId364" Type="http://schemas.openxmlformats.org/officeDocument/2006/relationships/hyperlink" Target="https://bus.gov.ru/info-card/18634" TargetMode="External"/><Relationship Id="rId767" Type="http://schemas.openxmlformats.org/officeDocument/2006/relationships/hyperlink" Target="https://bus.gov.ru/info-card/230395" TargetMode="External"/><Relationship Id="rId61" Type="http://schemas.openxmlformats.org/officeDocument/2006/relationships/hyperlink" Target="https://bus.gov.ru/info-card/199750" TargetMode="External"/><Relationship Id="rId199" Type="http://schemas.openxmlformats.org/officeDocument/2006/relationships/hyperlink" Target="https://bus.gov.ru/info-card/216397" TargetMode="External"/><Relationship Id="rId571" Type="http://schemas.openxmlformats.org/officeDocument/2006/relationships/hyperlink" Target="https://bus.gov.ru/info-card/78154" TargetMode="External"/><Relationship Id="rId627" Type="http://schemas.openxmlformats.org/officeDocument/2006/relationships/hyperlink" Target="https://bus.gov.ru/info-card/53518" TargetMode="External"/><Relationship Id="rId669" Type="http://schemas.openxmlformats.org/officeDocument/2006/relationships/hyperlink" Target="https://bus.gov.ru/info-card/83950" TargetMode="External"/><Relationship Id="rId834" Type="http://schemas.openxmlformats.org/officeDocument/2006/relationships/hyperlink" Target="https://bus.gov.ru/info-card/159985" TargetMode="External"/><Relationship Id="rId19" Type="http://schemas.openxmlformats.org/officeDocument/2006/relationships/hyperlink" Target="https://bus.gov.ru/info-card/3622" TargetMode="External"/><Relationship Id="rId224" Type="http://schemas.openxmlformats.org/officeDocument/2006/relationships/hyperlink" Target="https://bus.gov.ru/info-card/169178" TargetMode="External"/><Relationship Id="rId266" Type="http://schemas.openxmlformats.org/officeDocument/2006/relationships/hyperlink" Target="https://bus.gov.ru/info-card/20933" TargetMode="External"/><Relationship Id="rId431" Type="http://schemas.openxmlformats.org/officeDocument/2006/relationships/hyperlink" Target="https://bus.gov.ru/info-card/218227" TargetMode="External"/><Relationship Id="rId473" Type="http://schemas.openxmlformats.org/officeDocument/2006/relationships/hyperlink" Target="https://bus.gov.ru/info-card/213092" TargetMode="External"/><Relationship Id="rId529" Type="http://schemas.openxmlformats.org/officeDocument/2006/relationships/hyperlink" Target="https://bus.gov.ru/info-card/37608" TargetMode="External"/><Relationship Id="rId680" Type="http://schemas.openxmlformats.org/officeDocument/2006/relationships/hyperlink" Target="https://bus.gov.ru/info-card/55196" TargetMode="External"/><Relationship Id="rId736" Type="http://schemas.openxmlformats.org/officeDocument/2006/relationships/hyperlink" Target="https://bus.gov.ru/info-card/86699" TargetMode="External"/><Relationship Id="rId30" Type="http://schemas.openxmlformats.org/officeDocument/2006/relationships/hyperlink" Target="https://bus.gov.ru/info-card/16112" TargetMode="External"/><Relationship Id="rId126" Type="http://schemas.openxmlformats.org/officeDocument/2006/relationships/hyperlink" Target="https://bus.gov.ru/info-card/69185" TargetMode="External"/><Relationship Id="rId168" Type="http://schemas.openxmlformats.org/officeDocument/2006/relationships/hyperlink" Target="https://bus.gov.ru/info-card/216489" TargetMode="External"/><Relationship Id="rId333" Type="http://schemas.openxmlformats.org/officeDocument/2006/relationships/hyperlink" Target="https://bus.gov.ru/info-card/28713" TargetMode="External"/><Relationship Id="rId540" Type="http://schemas.openxmlformats.org/officeDocument/2006/relationships/hyperlink" Target="https://bus.gov.ru/info-card/29532" TargetMode="External"/><Relationship Id="rId778" Type="http://schemas.openxmlformats.org/officeDocument/2006/relationships/hyperlink" Target="https://bus.gov.ru/info-card/191208" TargetMode="External"/><Relationship Id="rId72" Type="http://schemas.openxmlformats.org/officeDocument/2006/relationships/hyperlink" Target="https://bus.gov.ru/info-card/216367" TargetMode="External"/><Relationship Id="rId375" Type="http://schemas.openxmlformats.org/officeDocument/2006/relationships/hyperlink" Target="https://bus.gov.ru/info-card/22034" TargetMode="External"/><Relationship Id="rId582" Type="http://schemas.openxmlformats.org/officeDocument/2006/relationships/hyperlink" Target="https://bus.gov.ru/info-card/218420" TargetMode="External"/><Relationship Id="rId638" Type="http://schemas.openxmlformats.org/officeDocument/2006/relationships/hyperlink" Target="https://bus.gov.ru/info-card/37167" TargetMode="External"/><Relationship Id="rId803" Type="http://schemas.openxmlformats.org/officeDocument/2006/relationships/hyperlink" Target="https://bus.gov.ru/info-card/192882" TargetMode="External"/><Relationship Id="rId3" Type="http://schemas.openxmlformats.org/officeDocument/2006/relationships/hyperlink" Target="https://bus.gov.ru/info-card/54877" TargetMode="External"/><Relationship Id="rId235" Type="http://schemas.openxmlformats.org/officeDocument/2006/relationships/hyperlink" Target="https://bus.gov.ru/info-card/42919" TargetMode="External"/><Relationship Id="rId277" Type="http://schemas.openxmlformats.org/officeDocument/2006/relationships/hyperlink" Target="https://bus.gov.ru/info-card/91189" TargetMode="External"/><Relationship Id="rId400" Type="http://schemas.openxmlformats.org/officeDocument/2006/relationships/hyperlink" Target="https://bus.gov.ru/info-card/39617" TargetMode="External"/><Relationship Id="rId442" Type="http://schemas.openxmlformats.org/officeDocument/2006/relationships/hyperlink" Target="https://bus.gov.ru/info-card/222243" TargetMode="External"/><Relationship Id="rId484" Type="http://schemas.openxmlformats.org/officeDocument/2006/relationships/hyperlink" Target="https://bus.gov.ru/info-card/106450" TargetMode="External"/><Relationship Id="rId705" Type="http://schemas.openxmlformats.org/officeDocument/2006/relationships/hyperlink" Target="https://bus.gov.ru/info-card/20086" TargetMode="External"/><Relationship Id="rId137" Type="http://schemas.openxmlformats.org/officeDocument/2006/relationships/hyperlink" Target="https://bus.gov.ru/info-card/151102" TargetMode="External"/><Relationship Id="rId302" Type="http://schemas.openxmlformats.org/officeDocument/2006/relationships/hyperlink" Target="https://bus.gov.ru/info-card/111521" TargetMode="External"/><Relationship Id="rId344" Type="http://schemas.openxmlformats.org/officeDocument/2006/relationships/hyperlink" Target="https://bus.gov.ru/info-card/78713" TargetMode="External"/><Relationship Id="rId691" Type="http://schemas.openxmlformats.org/officeDocument/2006/relationships/hyperlink" Target="https://bus.gov.ru/info-card/243504" TargetMode="External"/><Relationship Id="rId747" Type="http://schemas.openxmlformats.org/officeDocument/2006/relationships/hyperlink" Target="https://bus.gov.ru/info-card/269669" TargetMode="External"/><Relationship Id="rId789" Type="http://schemas.openxmlformats.org/officeDocument/2006/relationships/hyperlink" Target="https://bus.gov.ru/info-card/183612" TargetMode="External"/><Relationship Id="rId41" Type="http://schemas.openxmlformats.org/officeDocument/2006/relationships/hyperlink" Target="https://bus.gov.ru/info-card/81920" TargetMode="External"/><Relationship Id="rId83" Type="http://schemas.openxmlformats.org/officeDocument/2006/relationships/hyperlink" Target="https://bus.gov.ru/info-card/216395" TargetMode="External"/><Relationship Id="rId179" Type="http://schemas.openxmlformats.org/officeDocument/2006/relationships/hyperlink" Target="https://bus.gov.ru/info-card/192794" TargetMode="External"/><Relationship Id="rId386" Type="http://schemas.openxmlformats.org/officeDocument/2006/relationships/hyperlink" Target="https://bus.gov.ru/info-card/238878" TargetMode="External"/><Relationship Id="rId551" Type="http://schemas.openxmlformats.org/officeDocument/2006/relationships/hyperlink" Target="https://bus.gov.ru/info-card/216860" TargetMode="External"/><Relationship Id="rId593" Type="http://schemas.openxmlformats.org/officeDocument/2006/relationships/hyperlink" Target="https://bus.gov.ru/info-card/188381" TargetMode="External"/><Relationship Id="rId607" Type="http://schemas.openxmlformats.org/officeDocument/2006/relationships/hyperlink" Target="https://bus.gov.ru/info-card/64908" TargetMode="External"/><Relationship Id="rId649" Type="http://schemas.openxmlformats.org/officeDocument/2006/relationships/hyperlink" Target="https://bus.gov.ru/info-card/46208" TargetMode="External"/><Relationship Id="rId814" Type="http://schemas.openxmlformats.org/officeDocument/2006/relationships/hyperlink" Target="https://bus.gov.ru/info-card/159332" TargetMode="External"/><Relationship Id="rId190" Type="http://schemas.openxmlformats.org/officeDocument/2006/relationships/hyperlink" Target="https://bus.gov.ru/info-card/151117" TargetMode="External"/><Relationship Id="rId204" Type="http://schemas.openxmlformats.org/officeDocument/2006/relationships/hyperlink" Target="https://bus.gov.ru/info-card/193503" TargetMode="External"/><Relationship Id="rId246" Type="http://schemas.openxmlformats.org/officeDocument/2006/relationships/hyperlink" Target="https://bus.gov.ru/info-card/58186" TargetMode="External"/><Relationship Id="rId288" Type="http://schemas.openxmlformats.org/officeDocument/2006/relationships/hyperlink" Target="https://bus.gov.ru/info-card/164279" TargetMode="External"/><Relationship Id="rId411" Type="http://schemas.openxmlformats.org/officeDocument/2006/relationships/hyperlink" Target="https://bus.gov.ru/info-card/250333" TargetMode="External"/><Relationship Id="rId453" Type="http://schemas.openxmlformats.org/officeDocument/2006/relationships/hyperlink" Target="https://bus.gov.ru/info-card/81636" TargetMode="External"/><Relationship Id="rId509" Type="http://schemas.openxmlformats.org/officeDocument/2006/relationships/hyperlink" Target="https://bus.gov.ru/info-card/55007" TargetMode="External"/><Relationship Id="rId660" Type="http://schemas.openxmlformats.org/officeDocument/2006/relationships/hyperlink" Target="https://bus.gov.ru/info-card/49474" TargetMode="External"/><Relationship Id="rId106" Type="http://schemas.openxmlformats.org/officeDocument/2006/relationships/hyperlink" Target="https://bus.gov.ru/info-card/193516" TargetMode="External"/><Relationship Id="rId313" Type="http://schemas.openxmlformats.org/officeDocument/2006/relationships/hyperlink" Target="https://bus.gov.ru/info-card/83531" TargetMode="External"/><Relationship Id="rId495" Type="http://schemas.openxmlformats.org/officeDocument/2006/relationships/hyperlink" Target="https://bus.gov.ru/info-card/102948" TargetMode="External"/><Relationship Id="rId716" Type="http://schemas.openxmlformats.org/officeDocument/2006/relationships/hyperlink" Target="https://bus.gov.ru/info-card/60742" TargetMode="External"/><Relationship Id="rId758" Type="http://schemas.openxmlformats.org/officeDocument/2006/relationships/hyperlink" Target="https://bus.gov.ru/info-card/16169" TargetMode="External"/><Relationship Id="rId10" Type="http://schemas.openxmlformats.org/officeDocument/2006/relationships/hyperlink" Target="https://bus.gov.ru/info-card/117757" TargetMode="External"/><Relationship Id="rId52" Type="http://schemas.openxmlformats.org/officeDocument/2006/relationships/hyperlink" Target="https://bus.gov.ru/info-card/8279" TargetMode="External"/><Relationship Id="rId94" Type="http://schemas.openxmlformats.org/officeDocument/2006/relationships/hyperlink" Target="https://bus.gov.ru/info-card/192028" TargetMode="External"/><Relationship Id="rId148" Type="http://schemas.openxmlformats.org/officeDocument/2006/relationships/hyperlink" Target="https://bus.gov.ru/info-card/243341" TargetMode="External"/><Relationship Id="rId355" Type="http://schemas.openxmlformats.org/officeDocument/2006/relationships/hyperlink" Target="https://bus.gov.ru/info-card/10063" TargetMode="External"/><Relationship Id="rId397" Type="http://schemas.openxmlformats.org/officeDocument/2006/relationships/hyperlink" Target="https://bus.gov.ru/info-card/22245" TargetMode="External"/><Relationship Id="rId520" Type="http://schemas.openxmlformats.org/officeDocument/2006/relationships/hyperlink" Target="https://bus.gov.ru/info-card/86708" TargetMode="External"/><Relationship Id="rId562" Type="http://schemas.openxmlformats.org/officeDocument/2006/relationships/hyperlink" Target="https://bus.gov.ru/info-card/41436" TargetMode="External"/><Relationship Id="rId618" Type="http://schemas.openxmlformats.org/officeDocument/2006/relationships/hyperlink" Target="https://bus.gov.ru/info-card/18197" TargetMode="External"/><Relationship Id="rId825" Type="http://schemas.openxmlformats.org/officeDocument/2006/relationships/hyperlink" Target="https://bus.gov.ru/info-card/190354" TargetMode="External"/><Relationship Id="rId215" Type="http://schemas.openxmlformats.org/officeDocument/2006/relationships/hyperlink" Target="https://bus.gov.ru/info-card/216386" TargetMode="External"/><Relationship Id="rId257" Type="http://schemas.openxmlformats.org/officeDocument/2006/relationships/hyperlink" Target="https://bus.gov.ru/info-card/22310" TargetMode="External"/><Relationship Id="rId422" Type="http://schemas.openxmlformats.org/officeDocument/2006/relationships/hyperlink" Target="https://bus.gov.ru/info-card/209420" TargetMode="External"/><Relationship Id="rId464" Type="http://schemas.openxmlformats.org/officeDocument/2006/relationships/hyperlink" Target="https://bus.gov.ru/info-card/9391" TargetMode="External"/><Relationship Id="rId299" Type="http://schemas.openxmlformats.org/officeDocument/2006/relationships/hyperlink" Target="https://bus.gov.ru/info-card/75086" TargetMode="External"/><Relationship Id="rId727" Type="http://schemas.openxmlformats.org/officeDocument/2006/relationships/hyperlink" Target="https://bus.gov.ru/info-card/39722" TargetMode="External"/><Relationship Id="rId63" Type="http://schemas.openxmlformats.org/officeDocument/2006/relationships/hyperlink" Target="https://bus.gov.ru/info-card/221871" TargetMode="External"/><Relationship Id="rId159" Type="http://schemas.openxmlformats.org/officeDocument/2006/relationships/hyperlink" Target="https://bus.gov.ru/info-card/193032" TargetMode="External"/><Relationship Id="rId366" Type="http://schemas.openxmlformats.org/officeDocument/2006/relationships/hyperlink" Target="https://bus.gov.ru/info-card/2274" TargetMode="External"/><Relationship Id="rId573" Type="http://schemas.openxmlformats.org/officeDocument/2006/relationships/hyperlink" Target="https://bus.gov.ru/info-card/61273" TargetMode="External"/><Relationship Id="rId780" Type="http://schemas.openxmlformats.org/officeDocument/2006/relationships/hyperlink" Target="https://bus.gov.ru/info-card/216477" TargetMode="External"/><Relationship Id="rId226" Type="http://schemas.openxmlformats.org/officeDocument/2006/relationships/hyperlink" Target="https://bus.gov.ru/info-card/221352" TargetMode="External"/><Relationship Id="rId433" Type="http://schemas.openxmlformats.org/officeDocument/2006/relationships/hyperlink" Target="https://bus.gov.ru/info-card/245186" TargetMode="External"/><Relationship Id="rId640" Type="http://schemas.openxmlformats.org/officeDocument/2006/relationships/hyperlink" Target="https://bus.gov.ru/info-card/33167" TargetMode="External"/><Relationship Id="rId738" Type="http://schemas.openxmlformats.org/officeDocument/2006/relationships/hyperlink" Target="https://bus.gov.ru/info-card/53924" TargetMode="External"/><Relationship Id="rId74" Type="http://schemas.openxmlformats.org/officeDocument/2006/relationships/hyperlink" Target="https://bus.gov.ru/info-card/248606" TargetMode="External"/><Relationship Id="rId377" Type="http://schemas.openxmlformats.org/officeDocument/2006/relationships/hyperlink" Target="https://bus.gov.ru/info-card/17616" TargetMode="External"/><Relationship Id="rId500" Type="http://schemas.openxmlformats.org/officeDocument/2006/relationships/hyperlink" Target="https://bus.gov.ru/info-card/110748" TargetMode="External"/><Relationship Id="rId584" Type="http://schemas.openxmlformats.org/officeDocument/2006/relationships/hyperlink" Target="https://bus.gov.ru/info-card/234062" TargetMode="External"/><Relationship Id="rId805" Type="http://schemas.openxmlformats.org/officeDocument/2006/relationships/hyperlink" Target="https://bus.gov.ru/info-card/190613" TargetMode="External"/><Relationship Id="rId5" Type="http://schemas.openxmlformats.org/officeDocument/2006/relationships/hyperlink" Target="https://bus.gov.ru/info-card/13735" TargetMode="External"/><Relationship Id="rId237" Type="http://schemas.openxmlformats.org/officeDocument/2006/relationships/hyperlink" Target="https://bus.gov.ru/info-card/45420" TargetMode="External"/><Relationship Id="rId791" Type="http://schemas.openxmlformats.org/officeDocument/2006/relationships/hyperlink" Target="https://bus.gov.ru/info-card/155674" TargetMode="External"/><Relationship Id="rId444" Type="http://schemas.openxmlformats.org/officeDocument/2006/relationships/hyperlink" Target="https://bus.gov.ru/info-card/49614" TargetMode="External"/><Relationship Id="rId651" Type="http://schemas.openxmlformats.org/officeDocument/2006/relationships/hyperlink" Target="https://bus.gov.ru/info-card/216387" TargetMode="External"/><Relationship Id="rId749" Type="http://schemas.openxmlformats.org/officeDocument/2006/relationships/hyperlink" Target="https://bus.gov.ru/info-card/61453" TargetMode="External"/><Relationship Id="rId290" Type="http://schemas.openxmlformats.org/officeDocument/2006/relationships/hyperlink" Target="https://bus.gov.ru/info-card/290080" TargetMode="External"/><Relationship Id="rId304" Type="http://schemas.openxmlformats.org/officeDocument/2006/relationships/hyperlink" Target="https://bus.gov.ru/info-card/261123" TargetMode="External"/><Relationship Id="rId388" Type="http://schemas.openxmlformats.org/officeDocument/2006/relationships/hyperlink" Target="https://bus.gov.ru/info-card/264494" TargetMode="External"/><Relationship Id="rId511" Type="http://schemas.openxmlformats.org/officeDocument/2006/relationships/hyperlink" Target="https://bus.gov.ru/info-card/7145" TargetMode="External"/><Relationship Id="rId609" Type="http://schemas.openxmlformats.org/officeDocument/2006/relationships/hyperlink" Target="https://bus.gov.ru/info-card/27720" TargetMode="External"/><Relationship Id="rId85" Type="http://schemas.openxmlformats.org/officeDocument/2006/relationships/hyperlink" Target="https://bus.gov.ru/info-card/157819" TargetMode="External"/><Relationship Id="rId150" Type="http://schemas.openxmlformats.org/officeDocument/2006/relationships/hyperlink" Target="https://bus.gov.ru/info-card/170509" TargetMode="External"/><Relationship Id="rId595" Type="http://schemas.openxmlformats.org/officeDocument/2006/relationships/hyperlink" Target="https://bus.gov.ru/info-card/13633" TargetMode="External"/><Relationship Id="rId816" Type="http://schemas.openxmlformats.org/officeDocument/2006/relationships/hyperlink" Target="https://bus.gov.ru/info-card/153790" TargetMode="External"/><Relationship Id="rId248" Type="http://schemas.openxmlformats.org/officeDocument/2006/relationships/hyperlink" Target="https://bus.gov.ru/info-card/35372" TargetMode="External"/><Relationship Id="rId455" Type="http://schemas.openxmlformats.org/officeDocument/2006/relationships/hyperlink" Target="https://bus.gov.ru/info-card/31459" TargetMode="External"/><Relationship Id="rId662" Type="http://schemas.openxmlformats.org/officeDocument/2006/relationships/hyperlink" Target="https://bus.gov.ru/info-card/53269" TargetMode="External"/><Relationship Id="rId12" Type="http://schemas.openxmlformats.org/officeDocument/2006/relationships/hyperlink" Target="https://bus.gov.ru/info-card/230184" TargetMode="External"/><Relationship Id="rId108" Type="http://schemas.openxmlformats.org/officeDocument/2006/relationships/hyperlink" Target="https://bus.gov.ru/info-card/216421" TargetMode="External"/><Relationship Id="rId315" Type="http://schemas.openxmlformats.org/officeDocument/2006/relationships/hyperlink" Target="https://bus.gov.ru/info-card/7372" TargetMode="External"/><Relationship Id="rId522" Type="http://schemas.openxmlformats.org/officeDocument/2006/relationships/hyperlink" Target="https://bus.gov.ru/info-card/33688" TargetMode="External"/><Relationship Id="rId96" Type="http://schemas.openxmlformats.org/officeDocument/2006/relationships/hyperlink" Target="https://bus.gov.ru/info-card/216409" TargetMode="External"/><Relationship Id="rId161" Type="http://schemas.openxmlformats.org/officeDocument/2006/relationships/hyperlink" Target="https://bus.gov.ru/info-card/216446" TargetMode="External"/><Relationship Id="rId399" Type="http://schemas.openxmlformats.org/officeDocument/2006/relationships/hyperlink" Target="https://bus.gov.ru/info-card/24657" TargetMode="External"/><Relationship Id="rId827" Type="http://schemas.openxmlformats.org/officeDocument/2006/relationships/hyperlink" Target="https://bus.gov.ru/info-card/21648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bus.gov.ru/info-card/190319" TargetMode="External"/><Relationship Id="rId671" Type="http://schemas.openxmlformats.org/officeDocument/2006/relationships/hyperlink" Target="https://bus.gov.ru/info-card/55331" TargetMode="External"/><Relationship Id="rId769" Type="http://schemas.openxmlformats.org/officeDocument/2006/relationships/hyperlink" Target="https://bus.gov.ru/info-card/158616" TargetMode="External"/><Relationship Id="rId21" Type="http://schemas.openxmlformats.org/officeDocument/2006/relationships/hyperlink" Target="https://bus.gov.ru/info-card/111706" TargetMode="External"/><Relationship Id="rId324" Type="http://schemas.openxmlformats.org/officeDocument/2006/relationships/hyperlink" Target="https://bus.gov.ru/info-card/13278" TargetMode="External"/><Relationship Id="rId531" Type="http://schemas.openxmlformats.org/officeDocument/2006/relationships/hyperlink" Target="https://bus.gov.ru/info-card/11573" TargetMode="External"/><Relationship Id="rId629" Type="http://schemas.openxmlformats.org/officeDocument/2006/relationships/hyperlink" Target="https://bus.gov.ru/info-card/229497" TargetMode="External"/><Relationship Id="rId170" Type="http://schemas.openxmlformats.org/officeDocument/2006/relationships/hyperlink" Target="https://bus.gov.ru/info-card/203690" TargetMode="External"/><Relationship Id="rId836" Type="http://schemas.openxmlformats.org/officeDocument/2006/relationships/drawing" Target="../drawings/drawing2.xml"/><Relationship Id="rId268" Type="http://schemas.openxmlformats.org/officeDocument/2006/relationships/hyperlink" Target="https://bus.gov.ru/info-card/75992" TargetMode="External"/><Relationship Id="rId475" Type="http://schemas.openxmlformats.org/officeDocument/2006/relationships/hyperlink" Target="https://bus.gov.ru/info-card/84648" TargetMode="External"/><Relationship Id="rId682" Type="http://schemas.openxmlformats.org/officeDocument/2006/relationships/hyperlink" Target="https://bus.gov.ru/info-card/81393" TargetMode="External"/><Relationship Id="rId32" Type="http://schemas.openxmlformats.org/officeDocument/2006/relationships/hyperlink" Target="https://bus.gov.ru/info-card/78292" TargetMode="External"/><Relationship Id="rId128" Type="http://schemas.openxmlformats.org/officeDocument/2006/relationships/hyperlink" Target="https://bus.gov.ru/info-card/197936" TargetMode="External"/><Relationship Id="rId335" Type="http://schemas.openxmlformats.org/officeDocument/2006/relationships/hyperlink" Target="https://bus.gov.ru/info-card/50339" TargetMode="External"/><Relationship Id="rId542" Type="http://schemas.openxmlformats.org/officeDocument/2006/relationships/hyperlink" Target="https://bus.gov.ru/info-card/83165" TargetMode="External"/><Relationship Id="rId181" Type="http://schemas.openxmlformats.org/officeDocument/2006/relationships/hyperlink" Target="https://bus.gov.ru/info-card/216377" TargetMode="External"/><Relationship Id="rId402" Type="http://schemas.openxmlformats.org/officeDocument/2006/relationships/hyperlink" Target="https://bus.gov.ru/info-card/97774" TargetMode="External"/><Relationship Id="rId279" Type="http://schemas.openxmlformats.org/officeDocument/2006/relationships/hyperlink" Target="https://bus.gov.ru/info-card/57550" TargetMode="External"/><Relationship Id="rId486" Type="http://schemas.openxmlformats.org/officeDocument/2006/relationships/hyperlink" Target="https://bus.gov.ru/info-card/99673" TargetMode="External"/><Relationship Id="rId693" Type="http://schemas.openxmlformats.org/officeDocument/2006/relationships/hyperlink" Target="https://bus.gov.ru/info-card/52315" TargetMode="External"/><Relationship Id="rId707" Type="http://schemas.openxmlformats.org/officeDocument/2006/relationships/hyperlink" Target="https://bus.gov.ru/info-card/30846" TargetMode="External"/><Relationship Id="rId43" Type="http://schemas.openxmlformats.org/officeDocument/2006/relationships/hyperlink" Target="https://bus.gov.ru/info-card/244205" TargetMode="External"/><Relationship Id="rId139" Type="http://schemas.openxmlformats.org/officeDocument/2006/relationships/hyperlink" Target="https://bus.gov.ru/info-card/253152" TargetMode="External"/><Relationship Id="rId346" Type="http://schemas.openxmlformats.org/officeDocument/2006/relationships/hyperlink" Target="https://bus.gov.ru/info-card/97005" TargetMode="External"/><Relationship Id="rId553" Type="http://schemas.openxmlformats.org/officeDocument/2006/relationships/hyperlink" Target="https://bus.gov.ru/info-card/212541" TargetMode="External"/><Relationship Id="rId760" Type="http://schemas.openxmlformats.org/officeDocument/2006/relationships/hyperlink" Target="https://bus.gov.ru/info-card/50668" TargetMode="External"/><Relationship Id="rId192" Type="http://schemas.openxmlformats.org/officeDocument/2006/relationships/hyperlink" Target="https://bus.gov.ru/info-card/155365" TargetMode="External"/><Relationship Id="rId206" Type="http://schemas.openxmlformats.org/officeDocument/2006/relationships/hyperlink" Target="https://bus.gov.ru/info-card/203294" TargetMode="External"/><Relationship Id="rId413" Type="http://schemas.openxmlformats.org/officeDocument/2006/relationships/hyperlink" Target="https://bus.gov.ru/info-card/228258" TargetMode="External"/><Relationship Id="rId497" Type="http://schemas.openxmlformats.org/officeDocument/2006/relationships/hyperlink" Target="https://bus.gov.ru/info-card/42870" TargetMode="External"/><Relationship Id="rId620" Type="http://schemas.openxmlformats.org/officeDocument/2006/relationships/hyperlink" Target="https://bus.gov.ru/info-card/86481" TargetMode="External"/><Relationship Id="rId718" Type="http://schemas.openxmlformats.org/officeDocument/2006/relationships/hyperlink" Target="https://bus.gov.ru/info-card/48868" TargetMode="External"/><Relationship Id="rId357" Type="http://schemas.openxmlformats.org/officeDocument/2006/relationships/hyperlink" Target="https://bus.gov.ru/info-card/89220" TargetMode="External"/><Relationship Id="rId54" Type="http://schemas.openxmlformats.org/officeDocument/2006/relationships/hyperlink" Target="https://bus.gov.ru/info-card/82521" TargetMode="External"/><Relationship Id="rId217" Type="http://schemas.openxmlformats.org/officeDocument/2006/relationships/hyperlink" Target="https://bus.gov.ru/info-card/216379" TargetMode="External"/><Relationship Id="rId564" Type="http://schemas.openxmlformats.org/officeDocument/2006/relationships/hyperlink" Target="https://bus.gov.ru/info-card/95971" TargetMode="External"/><Relationship Id="rId771" Type="http://schemas.openxmlformats.org/officeDocument/2006/relationships/hyperlink" Target="https://bus.gov.ru/info-card/216399" TargetMode="External"/><Relationship Id="rId259" Type="http://schemas.openxmlformats.org/officeDocument/2006/relationships/hyperlink" Target="https://bus.gov.ru/info-card/51240" TargetMode="External"/><Relationship Id="rId424" Type="http://schemas.openxmlformats.org/officeDocument/2006/relationships/hyperlink" Target="https://bus.gov.ru/info-card/210261" TargetMode="External"/><Relationship Id="rId466" Type="http://schemas.openxmlformats.org/officeDocument/2006/relationships/hyperlink" Target="https://bus.gov.ru/info-card/30693" TargetMode="External"/><Relationship Id="rId631" Type="http://schemas.openxmlformats.org/officeDocument/2006/relationships/hyperlink" Target="https://bus.gov.ru/info-card/209386" TargetMode="External"/><Relationship Id="rId673" Type="http://schemas.openxmlformats.org/officeDocument/2006/relationships/hyperlink" Target="https://bus.gov.ru/info-card/41552" TargetMode="External"/><Relationship Id="rId729" Type="http://schemas.openxmlformats.org/officeDocument/2006/relationships/hyperlink" Target="https://bus.gov.ru/info-card/24499" TargetMode="External"/><Relationship Id="rId23" Type="http://schemas.openxmlformats.org/officeDocument/2006/relationships/hyperlink" Target="https://bus.gov.ru/info-card/78371" TargetMode="External"/><Relationship Id="rId119" Type="http://schemas.openxmlformats.org/officeDocument/2006/relationships/hyperlink" Target="https://bus.gov.ru/info-card/170502" TargetMode="External"/><Relationship Id="rId270" Type="http://schemas.openxmlformats.org/officeDocument/2006/relationships/hyperlink" Target="https://bus.gov.ru/info-card/254443" TargetMode="External"/><Relationship Id="rId326" Type="http://schemas.openxmlformats.org/officeDocument/2006/relationships/hyperlink" Target="https://bus.gov.ru/info-card/39516" TargetMode="External"/><Relationship Id="rId533" Type="http://schemas.openxmlformats.org/officeDocument/2006/relationships/hyperlink" Target="https://bus.gov.ru/info-card/41373" TargetMode="External"/><Relationship Id="rId65" Type="http://schemas.openxmlformats.org/officeDocument/2006/relationships/hyperlink" Target="https://bus.gov.ru/info-card/216432" TargetMode="External"/><Relationship Id="rId130" Type="http://schemas.openxmlformats.org/officeDocument/2006/relationships/hyperlink" Target="https://bus.gov.ru/info-card/194000" TargetMode="External"/><Relationship Id="rId368" Type="http://schemas.openxmlformats.org/officeDocument/2006/relationships/hyperlink" Target="https://bus.gov.ru/info-card/6052" TargetMode="External"/><Relationship Id="rId575" Type="http://schemas.openxmlformats.org/officeDocument/2006/relationships/hyperlink" Target="https://bus.gov.ru/info-card/211753" TargetMode="External"/><Relationship Id="rId740" Type="http://schemas.openxmlformats.org/officeDocument/2006/relationships/hyperlink" Target="https://bus.gov.ru/info-card/22933" TargetMode="External"/><Relationship Id="rId782" Type="http://schemas.openxmlformats.org/officeDocument/2006/relationships/hyperlink" Target="https://bus.gov.ru/info-card/216449" TargetMode="External"/><Relationship Id="rId172" Type="http://schemas.openxmlformats.org/officeDocument/2006/relationships/hyperlink" Target="https://bus.gov.ru/info-card/174156" TargetMode="External"/><Relationship Id="rId228" Type="http://schemas.openxmlformats.org/officeDocument/2006/relationships/hyperlink" Target="https://bus.gov.ru/info-card/124552" TargetMode="External"/><Relationship Id="rId435" Type="http://schemas.openxmlformats.org/officeDocument/2006/relationships/hyperlink" Target="https://bus.gov.ru/info-card/11051" TargetMode="External"/><Relationship Id="rId477" Type="http://schemas.openxmlformats.org/officeDocument/2006/relationships/hyperlink" Target="https://bus.gov.ru/info-card/91347" TargetMode="External"/><Relationship Id="rId600" Type="http://schemas.openxmlformats.org/officeDocument/2006/relationships/hyperlink" Target="https://bus.gov.ru/info-card/64358" TargetMode="External"/><Relationship Id="rId642" Type="http://schemas.openxmlformats.org/officeDocument/2006/relationships/hyperlink" Target="https://bus.gov.ru/info-card/98025" TargetMode="External"/><Relationship Id="rId684" Type="http://schemas.openxmlformats.org/officeDocument/2006/relationships/hyperlink" Target="https://bus.gov.ru/info-card/121566" TargetMode="External"/><Relationship Id="rId281" Type="http://schemas.openxmlformats.org/officeDocument/2006/relationships/hyperlink" Target="https://bus.gov.ru/info-card/245746" TargetMode="External"/><Relationship Id="rId337" Type="http://schemas.openxmlformats.org/officeDocument/2006/relationships/hyperlink" Target="https://bus.gov.ru/info-card/196280" TargetMode="External"/><Relationship Id="rId502" Type="http://schemas.openxmlformats.org/officeDocument/2006/relationships/hyperlink" Target="https://bus.gov.ru/info-card/5675" TargetMode="External"/><Relationship Id="rId34" Type="http://schemas.openxmlformats.org/officeDocument/2006/relationships/hyperlink" Target="https://bus.gov.ru/info-card/54568" TargetMode="External"/><Relationship Id="rId76" Type="http://schemas.openxmlformats.org/officeDocument/2006/relationships/hyperlink" Target="https://bus.gov.ru/info-card/177889" TargetMode="External"/><Relationship Id="rId141" Type="http://schemas.openxmlformats.org/officeDocument/2006/relationships/hyperlink" Target="https://bus.gov.ru/info-card/216376" TargetMode="External"/><Relationship Id="rId379" Type="http://schemas.openxmlformats.org/officeDocument/2006/relationships/hyperlink" Target="https://bus.gov.ru/info-card/94912" TargetMode="External"/><Relationship Id="rId544" Type="http://schemas.openxmlformats.org/officeDocument/2006/relationships/hyperlink" Target="https://bus.gov.ru/info-card/65210" TargetMode="External"/><Relationship Id="rId586" Type="http://schemas.openxmlformats.org/officeDocument/2006/relationships/hyperlink" Target="https://bus.gov.ru/info-card/68839" TargetMode="External"/><Relationship Id="rId751" Type="http://schemas.openxmlformats.org/officeDocument/2006/relationships/hyperlink" Target="https://bus.gov.ru/info-card/33424" TargetMode="External"/><Relationship Id="rId793" Type="http://schemas.openxmlformats.org/officeDocument/2006/relationships/hyperlink" Target="https://bus.gov.ru/info-card/216420" TargetMode="External"/><Relationship Id="rId807" Type="http://schemas.openxmlformats.org/officeDocument/2006/relationships/hyperlink" Target="https://bus.gov.ru/info-card/190611" TargetMode="External"/><Relationship Id="rId7" Type="http://schemas.openxmlformats.org/officeDocument/2006/relationships/hyperlink" Target="https://bus.gov.ru/info-card/222049" TargetMode="External"/><Relationship Id="rId183" Type="http://schemas.openxmlformats.org/officeDocument/2006/relationships/hyperlink" Target="https://bus.gov.ru/info-card/162452" TargetMode="External"/><Relationship Id="rId239" Type="http://schemas.openxmlformats.org/officeDocument/2006/relationships/hyperlink" Target="https://bus.gov.ru/info-card/92086" TargetMode="External"/><Relationship Id="rId390" Type="http://schemas.openxmlformats.org/officeDocument/2006/relationships/hyperlink" Target="https://bus.gov.ru/info-card/122302" TargetMode="External"/><Relationship Id="rId404" Type="http://schemas.openxmlformats.org/officeDocument/2006/relationships/hyperlink" Target="https://bus.gov.ru/info-card/96360" TargetMode="External"/><Relationship Id="rId446" Type="http://schemas.openxmlformats.org/officeDocument/2006/relationships/hyperlink" Target="https://bus.gov.ru/info-card/47653" TargetMode="External"/><Relationship Id="rId611" Type="http://schemas.openxmlformats.org/officeDocument/2006/relationships/hyperlink" Target="https://bus.gov.ru/info-card/269008" TargetMode="External"/><Relationship Id="rId653" Type="http://schemas.openxmlformats.org/officeDocument/2006/relationships/hyperlink" Target="https://bus.gov.ru/info-card/62848" TargetMode="External"/><Relationship Id="rId250" Type="http://schemas.openxmlformats.org/officeDocument/2006/relationships/hyperlink" Target="https://bus.gov.ru/info-card/29625" TargetMode="External"/><Relationship Id="rId292" Type="http://schemas.openxmlformats.org/officeDocument/2006/relationships/hyperlink" Target="https://bus.gov.ru/info-card/164269" TargetMode="External"/><Relationship Id="rId306" Type="http://schemas.openxmlformats.org/officeDocument/2006/relationships/hyperlink" Target="https://bus.gov.ru/info-card/223478" TargetMode="External"/><Relationship Id="rId488" Type="http://schemas.openxmlformats.org/officeDocument/2006/relationships/hyperlink" Target="https://bus.gov.ru/info-card/18782" TargetMode="External"/><Relationship Id="rId695" Type="http://schemas.openxmlformats.org/officeDocument/2006/relationships/hyperlink" Target="https://bus.gov.ru/info-card/49120" TargetMode="External"/><Relationship Id="rId709" Type="http://schemas.openxmlformats.org/officeDocument/2006/relationships/hyperlink" Target="https://bus.gov.ru/info-card/48537" TargetMode="External"/><Relationship Id="rId45" Type="http://schemas.openxmlformats.org/officeDocument/2006/relationships/hyperlink" Target="https://bus.gov.ru/info-card/67136" TargetMode="External"/><Relationship Id="rId87" Type="http://schemas.openxmlformats.org/officeDocument/2006/relationships/hyperlink" Target="https://bus.gov.ru/info-card/144612" TargetMode="External"/><Relationship Id="rId110" Type="http://schemas.openxmlformats.org/officeDocument/2006/relationships/hyperlink" Target="https://bus.gov.ru/info-card/192193" TargetMode="External"/><Relationship Id="rId348" Type="http://schemas.openxmlformats.org/officeDocument/2006/relationships/hyperlink" Target="https://bus.gov.ru/info-card/40625" TargetMode="External"/><Relationship Id="rId513" Type="http://schemas.openxmlformats.org/officeDocument/2006/relationships/hyperlink" Target="https://bus.gov.ru/info-card/35791" TargetMode="External"/><Relationship Id="rId555" Type="http://schemas.openxmlformats.org/officeDocument/2006/relationships/hyperlink" Target="https://bus.gov.ru/info-card/82008" TargetMode="External"/><Relationship Id="rId597" Type="http://schemas.openxmlformats.org/officeDocument/2006/relationships/hyperlink" Target="https://bus.gov.ru/info-card/70419" TargetMode="External"/><Relationship Id="rId720" Type="http://schemas.openxmlformats.org/officeDocument/2006/relationships/hyperlink" Target="https://bus.gov.ru/info-card/73591" TargetMode="External"/><Relationship Id="rId762" Type="http://schemas.openxmlformats.org/officeDocument/2006/relationships/hyperlink" Target="https://bus.gov.ru/info-card/37952" TargetMode="External"/><Relationship Id="rId818" Type="http://schemas.openxmlformats.org/officeDocument/2006/relationships/hyperlink" Target="https://bus.gov.ru/info-card/276312" TargetMode="External"/><Relationship Id="rId152" Type="http://schemas.openxmlformats.org/officeDocument/2006/relationships/hyperlink" Target="https://bus.gov.ru/info-card/192751" TargetMode="External"/><Relationship Id="rId194" Type="http://schemas.openxmlformats.org/officeDocument/2006/relationships/hyperlink" Target="https://bus.gov.ru/info-card/150088" TargetMode="External"/><Relationship Id="rId208" Type="http://schemas.openxmlformats.org/officeDocument/2006/relationships/hyperlink" Target="https://bus.gov.ru/info-card/176116" TargetMode="External"/><Relationship Id="rId415" Type="http://schemas.openxmlformats.org/officeDocument/2006/relationships/hyperlink" Target="https://bus.gov.ru/info-card/255939" TargetMode="External"/><Relationship Id="rId457" Type="http://schemas.openxmlformats.org/officeDocument/2006/relationships/hyperlink" Target="https://bus.gov.ru/info-card/47380" TargetMode="External"/><Relationship Id="rId622" Type="http://schemas.openxmlformats.org/officeDocument/2006/relationships/hyperlink" Target="https://bus.gov.ru/info-card/22932" TargetMode="External"/><Relationship Id="rId261" Type="http://schemas.openxmlformats.org/officeDocument/2006/relationships/hyperlink" Target="https://bus.gov.ru/info-card/3709" TargetMode="External"/><Relationship Id="rId499" Type="http://schemas.openxmlformats.org/officeDocument/2006/relationships/hyperlink" Target="https://bus.gov.ru/info-card/79886" TargetMode="External"/><Relationship Id="rId664" Type="http://schemas.openxmlformats.org/officeDocument/2006/relationships/hyperlink" Target="https://bus.gov.ru/info-card/18766" TargetMode="External"/><Relationship Id="rId14" Type="http://schemas.openxmlformats.org/officeDocument/2006/relationships/hyperlink" Target="https://bus.gov.ru/info-card/33572" TargetMode="External"/><Relationship Id="rId56" Type="http://schemas.openxmlformats.org/officeDocument/2006/relationships/hyperlink" Target="https://bus.gov.ru/info-card/69722" TargetMode="External"/><Relationship Id="rId317" Type="http://schemas.openxmlformats.org/officeDocument/2006/relationships/hyperlink" Target="https://bus.gov.ru/info-card/20296" TargetMode="External"/><Relationship Id="rId359" Type="http://schemas.openxmlformats.org/officeDocument/2006/relationships/hyperlink" Target="https://bus.gov.ru/info-card/131711" TargetMode="External"/><Relationship Id="rId524" Type="http://schemas.openxmlformats.org/officeDocument/2006/relationships/hyperlink" Target="https://bus.gov.ru/info-card/19773" TargetMode="External"/><Relationship Id="rId566" Type="http://schemas.openxmlformats.org/officeDocument/2006/relationships/hyperlink" Target="https://bus.gov.ru/info-card/51110" TargetMode="External"/><Relationship Id="rId731" Type="http://schemas.openxmlformats.org/officeDocument/2006/relationships/hyperlink" Target="https://bus.gov.ru/info-card/9601" TargetMode="External"/><Relationship Id="rId773" Type="http://schemas.openxmlformats.org/officeDocument/2006/relationships/hyperlink" Target="https://bus.gov.ru/info-card/216495" TargetMode="External"/><Relationship Id="rId98" Type="http://schemas.openxmlformats.org/officeDocument/2006/relationships/hyperlink" Target="https://bus.gov.ru/info-card/216396" TargetMode="External"/><Relationship Id="rId121" Type="http://schemas.openxmlformats.org/officeDocument/2006/relationships/hyperlink" Target="https://bus.gov.ru/info-card/217279" TargetMode="External"/><Relationship Id="rId163" Type="http://schemas.openxmlformats.org/officeDocument/2006/relationships/hyperlink" Target="https://bus.gov.ru/info-card/174951" TargetMode="External"/><Relationship Id="rId219" Type="http://schemas.openxmlformats.org/officeDocument/2006/relationships/hyperlink" Target="https://bus.gov.ru/info-card/216414" TargetMode="External"/><Relationship Id="rId370" Type="http://schemas.openxmlformats.org/officeDocument/2006/relationships/hyperlink" Target="https://bus.gov.ru/info-card/81071" TargetMode="External"/><Relationship Id="rId426" Type="http://schemas.openxmlformats.org/officeDocument/2006/relationships/hyperlink" Target="https://bus.gov.ru/info-card/209001" TargetMode="External"/><Relationship Id="rId633" Type="http://schemas.openxmlformats.org/officeDocument/2006/relationships/hyperlink" Target="https://bus.gov.ru/info-card/36329" TargetMode="External"/><Relationship Id="rId829" Type="http://schemas.openxmlformats.org/officeDocument/2006/relationships/hyperlink" Target="https://bus.gov.ru/info-card/193997" TargetMode="External"/><Relationship Id="rId230" Type="http://schemas.openxmlformats.org/officeDocument/2006/relationships/hyperlink" Target="https://bus.gov.ru/info-card/104112" TargetMode="External"/><Relationship Id="rId468" Type="http://schemas.openxmlformats.org/officeDocument/2006/relationships/hyperlink" Target="https://bus.gov.ru/info-card/48360" TargetMode="External"/><Relationship Id="rId675" Type="http://schemas.openxmlformats.org/officeDocument/2006/relationships/hyperlink" Target="https://bus.gov.ru/info-card/116159" TargetMode="External"/><Relationship Id="rId25" Type="http://schemas.openxmlformats.org/officeDocument/2006/relationships/hyperlink" Target="https://bus.gov.ru/info-card/69687" TargetMode="External"/><Relationship Id="rId67" Type="http://schemas.openxmlformats.org/officeDocument/2006/relationships/hyperlink" Target="https://bus.gov.ru/info-card/230363" TargetMode="External"/><Relationship Id="rId272" Type="http://schemas.openxmlformats.org/officeDocument/2006/relationships/hyperlink" Target="https://bus.gov.ru/info-card/94402" TargetMode="External"/><Relationship Id="rId328" Type="http://schemas.openxmlformats.org/officeDocument/2006/relationships/hyperlink" Target="https://bus.gov.ru/info-card/469232" TargetMode="External"/><Relationship Id="rId535" Type="http://schemas.openxmlformats.org/officeDocument/2006/relationships/hyperlink" Target="https://bus.gov.ru/info-card/70613" TargetMode="External"/><Relationship Id="rId577" Type="http://schemas.openxmlformats.org/officeDocument/2006/relationships/hyperlink" Target="https://bus.gov.ru/info-card/212546" TargetMode="External"/><Relationship Id="rId700" Type="http://schemas.openxmlformats.org/officeDocument/2006/relationships/hyperlink" Target="https://bus.gov.ru/info-card/76531" TargetMode="External"/><Relationship Id="rId742" Type="http://schemas.openxmlformats.org/officeDocument/2006/relationships/hyperlink" Target="https://bus.gov.ru/info-card/66052" TargetMode="External"/><Relationship Id="rId132" Type="http://schemas.openxmlformats.org/officeDocument/2006/relationships/hyperlink" Target="https://bus.gov.ru/info-card/198049" TargetMode="External"/><Relationship Id="rId174" Type="http://schemas.openxmlformats.org/officeDocument/2006/relationships/hyperlink" Target="https://bus.gov.ru/info-card/216382" TargetMode="External"/><Relationship Id="rId381" Type="http://schemas.openxmlformats.org/officeDocument/2006/relationships/hyperlink" Target="https://bus.gov.ru/info-card/30580" TargetMode="External"/><Relationship Id="rId602" Type="http://schemas.openxmlformats.org/officeDocument/2006/relationships/hyperlink" Target="https://bus.gov.ru/info-card/32858" TargetMode="External"/><Relationship Id="rId784" Type="http://schemas.openxmlformats.org/officeDocument/2006/relationships/hyperlink" Target="https://bus.gov.ru/info-card/134980" TargetMode="External"/><Relationship Id="rId241" Type="http://schemas.openxmlformats.org/officeDocument/2006/relationships/hyperlink" Target="https://bus.gov.ru/info-card/19436" TargetMode="External"/><Relationship Id="rId437" Type="http://schemas.openxmlformats.org/officeDocument/2006/relationships/hyperlink" Target="https://bus.gov.ru/info-card/88605" TargetMode="External"/><Relationship Id="rId479" Type="http://schemas.openxmlformats.org/officeDocument/2006/relationships/hyperlink" Target="https://bus.gov.ru/info-card/100652" TargetMode="External"/><Relationship Id="rId644" Type="http://schemas.openxmlformats.org/officeDocument/2006/relationships/hyperlink" Target="https://bus.gov.ru/info-card/27484" TargetMode="External"/><Relationship Id="rId686" Type="http://schemas.openxmlformats.org/officeDocument/2006/relationships/hyperlink" Target="https://bus.gov.ru/info-card/102999" TargetMode="External"/><Relationship Id="rId36" Type="http://schemas.openxmlformats.org/officeDocument/2006/relationships/hyperlink" Target="https://bus.gov.ru/info-card/29036" TargetMode="External"/><Relationship Id="rId283" Type="http://schemas.openxmlformats.org/officeDocument/2006/relationships/hyperlink" Target="https://bus.gov.ru/info-card/26546" TargetMode="External"/><Relationship Id="rId339" Type="http://schemas.openxmlformats.org/officeDocument/2006/relationships/hyperlink" Target="https://bus.gov.ru/info-card/48722" TargetMode="External"/><Relationship Id="rId490" Type="http://schemas.openxmlformats.org/officeDocument/2006/relationships/hyperlink" Target="https://bus.gov.ru/info-card/69793" TargetMode="External"/><Relationship Id="rId504" Type="http://schemas.openxmlformats.org/officeDocument/2006/relationships/hyperlink" Target="https://bus.gov.ru/info-card/80071" TargetMode="External"/><Relationship Id="rId546" Type="http://schemas.openxmlformats.org/officeDocument/2006/relationships/hyperlink" Target="https://bus.gov.ru/info-card/38912" TargetMode="External"/><Relationship Id="rId711" Type="http://schemas.openxmlformats.org/officeDocument/2006/relationships/hyperlink" Target="https://bus.gov.ru/info-card/26344" TargetMode="External"/><Relationship Id="rId753" Type="http://schemas.openxmlformats.org/officeDocument/2006/relationships/hyperlink" Target="https://bus.gov.ru/info-card/65493" TargetMode="External"/><Relationship Id="rId78" Type="http://schemas.openxmlformats.org/officeDocument/2006/relationships/hyperlink" Target="https://bus.gov.ru/info-card/176829" TargetMode="External"/><Relationship Id="rId101" Type="http://schemas.openxmlformats.org/officeDocument/2006/relationships/hyperlink" Target="https://bus.gov.ru/info-card/135533" TargetMode="External"/><Relationship Id="rId143" Type="http://schemas.openxmlformats.org/officeDocument/2006/relationships/hyperlink" Target="https://bus.gov.ru/info-card/191209" TargetMode="External"/><Relationship Id="rId185" Type="http://schemas.openxmlformats.org/officeDocument/2006/relationships/hyperlink" Target="https://bus.gov.ru/info-card/214922" TargetMode="External"/><Relationship Id="rId350" Type="http://schemas.openxmlformats.org/officeDocument/2006/relationships/hyperlink" Target="https://bus.gov.ru/info-card/34063" TargetMode="External"/><Relationship Id="rId406" Type="http://schemas.openxmlformats.org/officeDocument/2006/relationships/hyperlink" Target="https://bus.gov.ru/info-card/243795" TargetMode="External"/><Relationship Id="rId588" Type="http://schemas.openxmlformats.org/officeDocument/2006/relationships/hyperlink" Target="https://bus.gov.ru/info-card/36708" TargetMode="External"/><Relationship Id="rId795" Type="http://schemas.openxmlformats.org/officeDocument/2006/relationships/hyperlink" Target="https://bus.gov.ru/info-card/190610" TargetMode="External"/><Relationship Id="rId809" Type="http://schemas.openxmlformats.org/officeDocument/2006/relationships/hyperlink" Target="https://bus.gov.ru/info-card/216482" TargetMode="External"/><Relationship Id="rId9" Type="http://schemas.openxmlformats.org/officeDocument/2006/relationships/hyperlink" Target="https://bus.gov.ru/info-card/97397" TargetMode="External"/><Relationship Id="rId210" Type="http://schemas.openxmlformats.org/officeDocument/2006/relationships/hyperlink" Target="https://bus.gov.ru/info-card/216369" TargetMode="External"/><Relationship Id="rId392" Type="http://schemas.openxmlformats.org/officeDocument/2006/relationships/hyperlink" Target="https://bus.gov.ru/info-card/9705" TargetMode="External"/><Relationship Id="rId448" Type="http://schemas.openxmlformats.org/officeDocument/2006/relationships/hyperlink" Target="https://bus.gov.ru/info-card/1951" TargetMode="External"/><Relationship Id="rId613" Type="http://schemas.openxmlformats.org/officeDocument/2006/relationships/hyperlink" Target="https://bus.gov.ru/info-card/244451" TargetMode="External"/><Relationship Id="rId655" Type="http://schemas.openxmlformats.org/officeDocument/2006/relationships/hyperlink" Target="https://bus.gov.ru/info-card/61255" TargetMode="External"/><Relationship Id="rId697" Type="http://schemas.openxmlformats.org/officeDocument/2006/relationships/hyperlink" Target="https://bus.gov.ru/info-card/39068" TargetMode="External"/><Relationship Id="rId820" Type="http://schemas.openxmlformats.org/officeDocument/2006/relationships/hyperlink" Target="https://bus.gov.ru/info-card/162446" TargetMode="External"/><Relationship Id="rId252" Type="http://schemas.openxmlformats.org/officeDocument/2006/relationships/hyperlink" Target="https://bus.gov.ru/info-card/11180" TargetMode="External"/><Relationship Id="rId294" Type="http://schemas.openxmlformats.org/officeDocument/2006/relationships/hyperlink" Target="https://bus.gov.ru/info-card/233465" TargetMode="External"/><Relationship Id="rId308" Type="http://schemas.openxmlformats.org/officeDocument/2006/relationships/hyperlink" Target="https://bus.gov.ru/info-card/227304" TargetMode="External"/><Relationship Id="rId515" Type="http://schemas.openxmlformats.org/officeDocument/2006/relationships/hyperlink" Target="https://bus.gov.ru/info-card/11189" TargetMode="External"/><Relationship Id="rId722" Type="http://schemas.openxmlformats.org/officeDocument/2006/relationships/hyperlink" Target="https://bus.gov.ru/info-card/44268" TargetMode="External"/><Relationship Id="rId47" Type="http://schemas.openxmlformats.org/officeDocument/2006/relationships/hyperlink" Target="https://bus.gov.ru/info-card/36461" TargetMode="External"/><Relationship Id="rId89" Type="http://schemas.openxmlformats.org/officeDocument/2006/relationships/hyperlink" Target="https://bus.gov.ru/info-card/216400" TargetMode="External"/><Relationship Id="rId112" Type="http://schemas.openxmlformats.org/officeDocument/2006/relationships/hyperlink" Target="https://bus.gov.ru/info-card/140182" TargetMode="External"/><Relationship Id="rId154" Type="http://schemas.openxmlformats.org/officeDocument/2006/relationships/hyperlink" Target="https://bus.gov.ru/info-card/135540" TargetMode="External"/><Relationship Id="rId361" Type="http://schemas.openxmlformats.org/officeDocument/2006/relationships/hyperlink" Target="https://bus.gov.ru/info-card/37442" TargetMode="External"/><Relationship Id="rId557" Type="http://schemas.openxmlformats.org/officeDocument/2006/relationships/hyperlink" Target="https://bus.gov.ru/info-card/27157" TargetMode="External"/><Relationship Id="rId599" Type="http://schemas.openxmlformats.org/officeDocument/2006/relationships/hyperlink" Target="https://bus.gov.ru/info-card/39471" TargetMode="External"/><Relationship Id="rId764" Type="http://schemas.openxmlformats.org/officeDocument/2006/relationships/hyperlink" Target="https://bus.gov.ru/info-card/64156" TargetMode="External"/><Relationship Id="rId196" Type="http://schemas.openxmlformats.org/officeDocument/2006/relationships/hyperlink" Target="https://bus.gov.ru/info-card/160027" TargetMode="External"/><Relationship Id="rId417" Type="http://schemas.openxmlformats.org/officeDocument/2006/relationships/hyperlink" Target="https://bus.gov.ru/info-card/10553" TargetMode="External"/><Relationship Id="rId459" Type="http://schemas.openxmlformats.org/officeDocument/2006/relationships/hyperlink" Target="https://bus.gov.ru/info-card/34549" TargetMode="External"/><Relationship Id="rId624" Type="http://schemas.openxmlformats.org/officeDocument/2006/relationships/hyperlink" Target="https://bus.gov.ru/info-card/84275" TargetMode="External"/><Relationship Id="rId666" Type="http://schemas.openxmlformats.org/officeDocument/2006/relationships/hyperlink" Target="https://bus.gov.ru/info-card/75956" TargetMode="External"/><Relationship Id="rId831" Type="http://schemas.openxmlformats.org/officeDocument/2006/relationships/hyperlink" Target="https://bus.gov.ru/info-card/147680" TargetMode="External"/><Relationship Id="rId16" Type="http://schemas.openxmlformats.org/officeDocument/2006/relationships/hyperlink" Target="https://bus.gov.ru/info-card/114603" TargetMode="External"/><Relationship Id="rId221" Type="http://schemas.openxmlformats.org/officeDocument/2006/relationships/hyperlink" Target="https://bus.gov.ru/info-card/188860" TargetMode="External"/><Relationship Id="rId263" Type="http://schemas.openxmlformats.org/officeDocument/2006/relationships/hyperlink" Target="https://bus.gov.ru/info-card/106844" TargetMode="External"/><Relationship Id="rId319" Type="http://schemas.openxmlformats.org/officeDocument/2006/relationships/hyperlink" Target="https://bus.gov.ru/info-card/61141" TargetMode="External"/><Relationship Id="rId470" Type="http://schemas.openxmlformats.org/officeDocument/2006/relationships/hyperlink" Target="https://bus.gov.ru/info-card/208247" TargetMode="External"/><Relationship Id="rId526" Type="http://schemas.openxmlformats.org/officeDocument/2006/relationships/hyperlink" Target="https://bus.gov.ru/info-card/75135" TargetMode="External"/><Relationship Id="rId58" Type="http://schemas.openxmlformats.org/officeDocument/2006/relationships/hyperlink" Target="https://bus.gov.ru/info-card/234057" TargetMode="External"/><Relationship Id="rId123" Type="http://schemas.openxmlformats.org/officeDocument/2006/relationships/hyperlink" Target="https://bus.gov.ru/info-card/248358" TargetMode="External"/><Relationship Id="rId330" Type="http://schemas.openxmlformats.org/officeDocument/2006/relationships/hyperlink" Target="https://bus.gov.ru/info-card/81196" TargetMode="External"/><Relationship Id="rId568" Type="http://schemas.openxmlformats.org/officeDocument/2006/relationships/hyperlink" Target="https://bus.gov.ru/info-card/186844" TargetMode="External"/><Relationship Id="rId733" Type="http://schemas.openxmlformats.org/officeDocument/2006/relationships/hyperlink" Target="https://bus.gov.ru/info-card/78987" TargetMode="External"/><Relationship Id="rId775" Type="http://schemas.openxmlformats.org/officeDocument/2006/relationships/hyperlink" Target="https://bus.gov.ru/info-card/199609" TargetMode="External"/><Relationship Id="rId165" Type="http://schemas.openxmlformats.org/officeDocument/2006/relationships/hyperlink" Target="https://bus.gov.ru/info-card/145625" TargetMode="External"/><Relationship Id="rId372" Type="http://schemas.openxmlformats.org/officeDocument/2006/relationships/hyperlink" Target="https://bus.gov.ru/info-card/61247" TargetMode="External"/><Relationship Id="rId428" Type="http://schemas.openxmlformats.org/officeDocument/2006/relationships/hyperlink" Target="https://bus.gov.ru/info-card/221845" TargetMode="External"/><Relationship Id="rId635" Type="http://schemas.openxmlformats.org/officeDocument/2006/relationships/hyperlink" Target="https://bus.gov.ru/info-card/3397" TargetMode="External"/><Relationship Id="rId677" Type="http://schemas.openxmlformats.org/officeDocument/2006/relationships/hyperlink" Target="https://bus.gov.ru/info-card/164671" TargetMode="External"/><Relationship Id="rId800" Type="http://schemas.openxmlformats.org/officeDocument/2006/relationships/hyperlink" Target="https://bus.gov.ru/info-card/216368" TargetMode="External"/><Relationship Id="rId232" Type="http://schemas.openxmlformats.org/officeDocument/2006/relationships/hyperlink" Target="https://bus.gov.ru/info-card/247300" TargetMode="External"/><Relationship Id="rId274" Type="http://schemas.openxmlformats.org/officeDocument/2006/relationships/hyperlink" Target="https://bus.gov.ru/info-card/88146" TargetMode="External"/><Relationship Id="rId481" Type="http://schemas.openxmlformats.org/officeDocument/2006/relationships/hyperlink" Target="https://bus.gov.ru/info-card/63084" TargetMode="External"/><Relationship Id="rId702" Type="http://schemas.openxmlformats.org/officeDocument/2006/relationships/hyperlink" Target="https://bus.gov.ru/info-card/106356" TargetMode="External"/><Relationship Id="rId27" Type="http://schemas.openxmlformats.org/officeDocument/2006/relationships/hyperlink" Target="https://bus.gov.ru/info-card/4113" TargetMode="External"/><Relationship Id="rId69" Type="http://schemas.openxmlformats.org/officeDocument/2006/relationships/hyperlink" Target="https://bus.gov.ru/info-card/102930" TargetMode="External"/><Relationship Id="rId134" Type="http://schemas.openxmlformats.org/officeDocument/2006/relationships/hyperlink" Target="https://bus.gov.ru/info-card/248032" TargetMode="External"/><Relationship Id="rId537" Type="http://schemas.openxmlformats.org/officeDocument/2006/relationships/hyperlink" Target="https://bus.gov.ru/info-card/2434462" TargetMode="External"/><Relationship Id="rId579" Type="http://schemas.openxmlformats.org/officeDocument/2006/relationships/hyperlink" Target="https://bus.gov.ru/info-card/212557" TargetMode="External"/><Relationship Id="rId744" Type="http://schemas.openxmlformats.org/officeDocument/2006/relationships/hyperlink" Target="https://bus.gov.ru/info-card/16272" TargetMode="External"/><Relationship Id="rId786" Type="http://schemas.openxmlformats.org/officeDocument/2006/relationships/hyperlink" Target="https://bus.gov.ru/info-card/148375" TargetMode="External"/><Relationship Id="rId80" Type="http://schemas.openxmlformats.org/officeDocument/2006/relationships/hyperlink" Target="https://bus.gov.ru/info-card/199470" TargetMode="External"/><Relationship Id="rId176" Type="http://schemas.openxmlformats.org/officeDocument/2006/relationships/hyperlink" Target="https://bus.gov.ru/info-card/137638" TargetMode="External"/><Relationship Id="rId341" Type="http://schemas.openxmlformats.org/officeDocument/2006/relationships/hyperlink" Target="https://bus.gov.ru/info-card/196281" TargetMode="External"/><Relationship Id="rId383" Type="http://schemas.openxmlformats.org/officeDocument/2006/relationships/hyperlink" Target="https://bus.gov.ru/info-card/52488" TargetMode="External"/><Relationship Id="rId439" Type="http://schemas.openxmlformats.org/officeDocument/2006/relationships/hyperlink" Target="https://bus.gov.ru/info-card/41267" TargetMode="External"/><Relationship Id="rId590" Type="http://schemas.openxmlformats.org/officeDocument/2006/relationships/hyperlink" Target="https://bus.gov.ru/info-card/20096" TargetMode="External"/><Relationship Id="rId604" Type="http://schemas.openxmlformats.org/officeDocument/2006/relationships/hyperlink" Target="https://bus.gov.ru/info-card/164245" TargetMode="External"/><Relationship Id="rId646" Type="http://schemas.openxmlformats.org/officeDocument/2006/relationships/hyperlink" Target="https://bus.gov.ru/info-card/1956" TargetMode="External"/><Relationship Id="rId811" Type="http://schemas.openxmlformats.org/officeDocument/2006/relationships/hyperlink" Target="https://bus.gov.ru/info-card/161507" TargetMode="External"/><Relationship Id="rId201" Type="http://schemas.openxmlformats.org/officeDocument/2006/relationships/hyperlink" Target="https://bus.gov.ru/info-card/216429" TargetMode="External"/><Relationship Id="rId243" Type="http://schemas.openxmlformats.org/officeDocument/2006/relationships/hyperlink" Target="https://bus.gov.ru/info-card/86863" TargetMode="External"/><Relationship Id="rId285" Type="http://schemas.openxmlformats.org/officeDocument/2006/relationships/hyperlink" Target="https://bus.gov.ru/info-card/46362" TargetMode="External"/><Relationship Id="rId450" Type="http://schemas.openxmlformats.org/officeDocument/2006/relationships/hyperlink" Target="https://bus.gov.ru/info-card/82154" TargetMode="External"/><Relationship Id="rId506" Type="http://schemas.openxmlformats.org/officeDocument/2006/relationships/hyperlink" Target="https://bus.gov.ru/info-card/18624" TargetMode="External"/><Relationship Id="rId688" Type="http://schemas.openxmlformats.org/officeDocument/2006/relationships/hyperlink" Target="https://bus.gov.ru/info-card/53375" TargetMode="External"/><Relationship Id="rId38" Type="http://schemas.openxmlformats.org/officeDocument/2006/relationships/hyperlink" Target="https://bus.gov.ru/info-card/62649" TargetMode="External"/><Relationship Id="rId103" Type="http://schemas.openxmlformats.org/officeDocument/2006/relationships/hyperlink" Target="https://bus.gov.ru/info-card/162859" TargetMode="External"/><Relationship Id="rId310" Type="http://schemas.openxmlformats.org/officeDocument/2006/relationships/hyperlink" Target="https://bus.gov.ru/info-card/87557" TargetMode="External"/><Relationship Id="rId492" Type="http://schemas.openxmlformats.org/officeDocument/2006/relationships/hyperlink" Target="https://bus.gov.ru/info-card/103008" TargetMode="External"/><Relationship Id="rId548" Type="http://schemas.openxmlformats.org/officeDocument/2006/relationships/hyperlink" Target="https://bus.gov.ru/info-card/71772" TargetMode="External"/><Relationship Id="rId713" Type="http://schemas.openxmlformats.org/officeDocument/2006/relationships/hyperlink" Target="https://bus.gov.ru/info-card/84298" TargetMode="External"/><Relationship Id="rId755" Type="http://schemas.openxmlformats.org/officeDocument/2006/relationships/hyperlink" Target="https://bus.gov.ru/info-card/109512" TargetMode="External"/><Relationship Id="rId797" Type="http://schemas.openxmlformats.org/officeDocument/2006/relationships/hyperlink" Target="https://bus.gov.ru/info-card/135537" TargetMode="External"/><Relationship Id="rId91" Type="http://schemas.openxmlformats.org/officeDocument/2006/relationships/hyperlink" Target="https://bus.gov.ru/info-card/217082" TargetMode="External"/><Relationship Id="rId145" Type="http://schemas.openxmlformats.org/officeDocument/2006/relationships/hyperlink" Target="https://bus.gov.ru/info-card/217220" TargetMode="External"/><Relationship Id="rId187" Type="http://schemas.openxmlformats.org/officeDocument/2006/relationships/hyperlink" Target="https://bus.gov.ru/info-card/216444" TargetMode="External"/><Relationship Id="rId352" Type="http://schemas.openxmlformats.org/officeDocument/2006/relationships/hyperlink" Target="https://bus.gov.ru/info-card/228554" TargetMode="External"/><Relationship Id="rId394" Type="http://schemas.openxmlformats.org/officeDocument/2006/relationships/hyperlink" Target="https://bus.gov.ru/info-card/118945" TargetMode="External"/><Relationship Id="rId408" Type="http://schemas.openxmlformats.org/officeDocument/2006/relationships/hyperlink" Target="https://bus.gov.ru/info-card/78832" TargetMode="External"/><Relationship Id="rId615" Type="http://schemas.openxmlformats.org/officeDocument/2006/relationships/hyperlink" Target="https://bus.gov.ru/info-card/248162" TargetMode="External"/><Relationship Id="rId822" Type="http://schemas.openxmlformats.org/officeDocument/2006/relationships/hyperlink" Target="https://bus.gov.ru/info-card/216490" TargetMode="External"/><Relationship Id="rId212" Type="http://schemas.openxmlformats.org/officeDocument/2006/relationships/hyperlink" Target="https://bus.gov.ru/info-card/216443" TargetMode="External"/><Relationship Id="rId254" Type="http://schemas.openxmlformats.org/officeDocument/2006/relationships/hyperlink" Target="https://bus.gov.ru/info-card/22608" TargetMode="External"/><Relationship Id="rId657" Type="http://schemas.openxmlformats.org/officeDocument/2006/relationships/hyperlink" Target="https://bus.gov.ru/info-card/38114" TargetMode="External"/><Relationship Id="rId699" Type="http://schemas.openxmlformats.org/officeDocument/2006/relationships/hyperlink" Target="https://bus.gov.ru/info-card/73401" TargetMode="External"/><Relationship Id="rId49" Type="http://schemas.openxmlformats.org/officeDocument/2006/relationships/hyperlink" Target="https://bus.gov.ru/info-card/17288" TargetMode="External"/><Relationship Id="rId114" Type="http://schemas.openxmlformats.org/officeDocument/2006/relationships/hyperlink" Target="https://bus.gov.ru/info-card/139555" TargetMode="External"/><Relationship Id="rId296" Type="http://schemas.openxmlformats.org/officeDocument/2006/relationships/hyperlink" Target="https://bus.gov.ru/info-card/151357" TargetMode="External"/><Relationship Id="rId461" Type="http://schemas.openxmlformats.org/officeDocument/2006/relationships/hyperlink" Target="https://bus.gov.ru/info-card/74091" TargetMode="External"/><Relationship Id="rId517" Type="http://schemas.openxmlformats.org/officeDocument/2006/relationships/hyperlink" Target="https://bus.gov.ru/info-card/77983" TargetMode="External"/><Relationship Id="rId559" Type="http://schemas.openxmlformats.org/officeDocument/2006/relationships/hyperlink" Target="https://bus.gov.ru/info-card/61992" TargetMode="External"/><Relationship Id="rId724" Type="http://schemas.openxmlformats.org/officeDocument/2006/relationships/hyperlink" Target="https://bus.gov.ru/info-card/16478" TargetMode="External"/><Relationship Id="rId766" Type="http://schemas.openxmlformats.org/officeDocument/2006/relationships/hyperlink" Target="https://bus.gov.ru/info-card/45132" TargetMode="External"/><Relationship Id="rId60" Type="http://schemas.openxmlformats.org/officeDocument/2006/relationships/hyperlink" Target="https://bus.gov.ru/info-card/217000" TargetMode="External"/><Relationship Id="rId156" Type="http://schemas.openxmlformats.org/officeDocument/2006/relationships/hyperlink" Target="https://bus.gov.ru/info-card/186192" TargetMode="External"/><Relationship Id="rId198" Type="http://schemas.openxmlformats.org/officeDocument/2006/relationships/hyperlink" Target="https://bus.gov.ru/info-card/146664" TargetMode="External"/><Relationship Id="rId321" Type="http://schemas.openxmlformats.org/officeDocument/2006/relationships/hyperlink" Target="https://bus.gov.ru/info-card/42244" TargetMode="External"/><Relationship Id="rId363" Type="http://schemas.openxmlformats.org/officeDocument/2006/relationships/hyperlink" Target="https://bus.gov.ru/info-card/19807" TargetMode="External"/><Relationship Id="rId419" Type="http://schemas.openxmlformats.org/officeDocument/2006/relationships/hyperlink" Target="https://bus.gov.ru/info-card/86842" TargetMode="External"/><Relationship Id="rId570" Type="http://schemas.openxmlformats.org/officeDocument/2006/relationships/hyperlink" Target="https://bus.gov.ru/info-card/35917" TargetMode="External"/><Relationship Id="rId626" Type="http://schemas.openxmlformats.org/officeDocument/2006/relationships/hyperlink" Target="https://bus.gov.ru/info-card/21177" TargetMode="External"/><Relationship Id="rId223" Type="http://schemas.openxmlformats.org/officeDocument/2006/relationships/hyperlink" Target="https://bus.gov.ru/info-card/216378" TargetMode="External"/><Relationship Id="rId430" Type="http://schemas.openxmlformats.org/officeDocument/2006/relationships/hyperlink" Target="https://bus.gov.ru/info-card/223470" TargetMode="External"/><Relationship Id="rId668" Type="http://schemas.openxmlformats.org/officeDocument/2006/relationships/hyperlink" Target="https://bus.gov.ru/info-card/82400" TargetMode="External"/><Relationship Id="rId833" Type="http://schemas.openxmlformats.org/officeDocument/2006/relationships/hyperlink" Target="https://bus.gov.ru/info-card/216374" TargetMode="External"/><Relationship Id="rId18" Type="http://schemas.openxmlformats.org/officeDocument/2006/relationships/hyperlink" Target="https://bus.gov.ru/info-card/15005" TargetMode="External"/><Relationship Id="rId265" Type="http://schemas.openxmlformats.org/officeDocument/2006/relationships/hyperlink" Target="https://bus.gov.ru/info-card/42799" TargetMode="External"/><Relationship Id="rId472" Type="http://schemas.openxmlformats.org/officeDocument/2006/relationships/hyperlink" Target="https://bus.gov.ru/info-card/59501" TargetMode="External"/><Relationship Id="rId528" Type="http://schemas.openxmlformats.org/officeDocument/2006/relationships/hyperlink" Target="https://bus.gov.ru/info-card/19899" TargetMode="External"/><Relationship Id="rId735" Type="http://schemas.openxmlformats.org/officeDocument/2006/relationships/hyperlink" Target="https://bus.gov.ru/info-card/116158" TargetMode="External"/><Relationship Id="rId125" Type="http://schemas.openxmlformats.org/officeDocument/2006/relationships/hyperlink" Target="https://bus.gov.ru/info-card/216405" TargetMode="External"/><Relationship Id="rId167" Type="http://schemas.openxmlformats.org/officeDocument/2006/relationships/hyperlink" Target="https://bus.gov.ru/info-card/162081" TargetMode="External"/><Relationship Id="rId332" Type="http://schemas.openxmlformats.org/officeDocument/2006/relationships/hyperlink" Target="https://bus.gov.ru/info-card/67391" TargetMode="External"/><Relationship Id="rId374" Type="http://schemas.openxmlformats.org/officeDocument/2006/relationships/hyperlink" Target="https://bus.gov.ru/info-card/30350" TargetMode="External"/><Relationship Id="rId581" Type="http://schemas.openxmlformats.org/officeDocument/2006/relationships/hyperlink" Target="https://bus.gov.ru/info-card/203709" TargetMode="External"/><Relationship Id="rId777" Type="http://schemas.openxmlformats.org/officeDocument/2006/relationships/hyperlink" Target="https://bus.gov.ru/info-card/192746" TargetMode="External"/><Relationship Id="rId71" Type="http://schemas.openxmlformats.org/officeDocument/2006/relationships/hyperlink" Target="https://bus.gov.ru/info-card/134265" TargetMode="External"/><Relationship Id="rId234" Type="http://schemas.openxmlformats.org/officeDocument/2006/relationships/hyperlink" Target="https://bus.gov.ru/info-card/104113" TargetMode="External"/><Relationship Id="rId637" Type="http://schemas.openxmlformats.org/officeDocument/2006/relationships/hyperlink" Target="https://bus.gov.ru/info-card/81304" TargetMode="External"/><Relationship Id="rId679" Type="http://schemas.openxmlformats.org/officeDocument/2006/relationships/hyperlink" Target="https://bus.gov.ru/info-card/170459" TargetMode="External"/><Relationship Id="rId802" Type="http://schemas.openxmlformats.org/officeDocument/2006/relationships/hyperlink" Target="https://bus.gov.ru/info-card/192748" TargetMode="External"/><Relationship Id="rId2" Type="http://schemas.openxmlformats.org/officeDocument/2006/relationships/hyperlink" Target="https://bus.gov.ru/info-card/32509" TargetMode="External"/><Relationship Id="rId29" Type="http://schemas.openxmlformats.org/officeDocument/2006/relationships/hyperlink" Target="https://bus.gov.ru/info-card/221852" TargetMode="External"/><Relationship Id="rId276" Type="http://schemas.openxmlformats.org/officeDocument/2006/relationships/hyperlink" Target="https://bus.gov.ru/info-card/221742" TargetMode="External"/><Relationship Id="rId441" Type="http://schemas.openxmlformats.org/officeDocument/2006/relationships/hyperlink" Target="https://bus.gov.ru/info-card/62275" TargetMode="External"/><Relationship Id="rId483" Type="http://schemas.openxmlformats.org/officeDocument/2006/relationships/hyperlink" Target="https://bus.gov.ru/info-card/188024" TargetMode="External"/><Relationship Id="rId539" Type="http://schemas.openxmlformats.org/officeDocument/2006/relationships/hyperlink" Target="https://bus.gov.ru/info-card/51111" TargetMode="External"/><Relationship Id="rId690" Type="http://schemas.openxmlformats.org/officeDocument/2006/relationships/hyperlink" Target="https://bus.gov.ru/info-card/69113" TargetMode="External"/><Relationship Id="rId704" Type="http://schemas.openxmlformats.org/officeDocument/2006/relationships/hyperlink" Target="https://bus.gov.ru/info-card/221594" TargetMode="External"/><Relationship Id="rId746" Type="http://schemas.openxmlformats.org/officeDocument/2006/relationships/hyperlink" Target="https://bus.gov.ru/info-card/54154" TargetMode="External"/><Relationship Id="rId40" Type="http://schemas.openxmlformats.org/officeDocument/2006/relationships/hyperlink" Target="https://bus.gov.ru/info-card/58348" TargetMode="External"/><Relationship Id="rId136" Type="http://schemas.openxmlformats.org/officeDocument/2006/relationships/hyperlink" Target="https://bus.gov.ru/info-card/192793" TargetMode="External"/><Relationship Id="rId178" Type="http://schemas.openxmlformats.org/officeDocument/2006/relationships/hyperlink" Target="https://bus.gov.ru/info-card/216493" TargetMode="External"/><Relationship Id="rId301" Type="http://schemas.openxmlformats.org/officeDocument/2006/relationships/hyperlink" Target="https://bus.gov.ru/info-card/229466" TargetMode="External"/><Relationship Id="rId343" Type="http://schemas.openxmlformats.org/officeDocument/2006/relationships/hyperlink" Target="https://bus.gov.ru/info-card/69167" TargetMode="External"/><Relationship Id="rId550" Type="http://schemas.openxmlformats.org/officeDocument/2006/relationships/hyperlink" Target="https://bus.gov.ru/info-card/157490" TargetMode="External"/><Relationship Id="rId788" Type="http://schemas.openxmlformats.org/officeDocument/2006/relationships/hyperlink" Target="https://bus.gov.ru/info-card/246982" TargetMode="External"/><Relationship Id="rId82" Type="http://schemas.openxmlformats.org/officeDocument/2006/relationships/hyperlink" Target="https://bus.gov.ru/info-card/185336" TargetMode="External"/><Relationship Id="rId203" Type="http://schemas.openxmlformats.org/officeDocument/2006/relationships/hyperlink" Target="https://bus.gov.ru/info-card/185294" TargetMode="External"/><Relationship Id="rId385" Type="http://schemas.openxmlformats.org/officeDocument/2006/relationships/hyperlink" Target="https://bus.gov.ru/info-card/239338" TargetMode="External"/><Relationship Id="rId592" Type="http://schemas.openxmlformats.org/officeDocument/2006/relationships/hyperlink" Target="https://bus.gov.ru/info-card/184898" TargetMode="External"/><Relationship Id="rId606" Type="http://schemas.openxmlformats.org/officeDocument/2006/relationships/hyperlink" Target="https://bus.gov.ru/info-card/31791" TargetMode="External"/><Relationship Id="rId648" Type="http://schemas.openxmlformats.org/officeDocument/2006/relationships/hyperlink" Target="https://bus.gov.ru/info-card/230268" TargetMode="External"/><Relationship Id="rId813" Type="http://schemas.openxmlformats.org/officeDocument/2006/relationships/hyperlink" Target="https://bus.gov.ru/info-card/168502" TargetMode="External"/><Relationship Id="rId245" Type="http://schemas.openxmlformats.org/officeDocument/2006/relationships/hyperlink" Target="https://bus.gov.ru/info-card/53310" TargetMode="External"/><Relationship Id="rId287" Type="http://schemas.openxmlformats.org/officeDocument/2006/relationships/hyperlink" Target="https://bus.gov.ru/info-card/41095" TargetMode="External"/><Relationship Id="rId410" Type="http://schemas.openxmlformats.org/officeDocument/2006/relationships/hyperlink" Target="https://bus.gov.ru/info-card/86750" TargetMode="External"/><Relationship Id="rId452" Type="http://schemas.openxmlformats.org/officeDocument/2006/relationships/hyperlink" Target="https://bus.gov.ru/info-card/44945" TargetMode="External"/><Relationship Id="rId494" Type="http://schemas.openxmlformats.org/officeDocument/2006/relationships/hyperlink" Target="https://bus.gov.ru/info-card/23099" TargetMode="External"/><Relationship Id="rId508" Type="http://schemas.openxmlformats.org/officeDocument/2006/relationships/hyperlink" Target="https://bus.gov.ru/info-card/221732" TargetMode="External"/><Relationship Id="rId715" Type="http://schemas.openxmlformats.org/officeDocument/2006/relationships/hyperlink" Target="https://bus.gov.ru/info-card/65834" TargetMode="External"/><Relationship Id="rId105" Type="http://schemas.openxmlformats.org/officeDocument/2006/relationships/hyperlink" Target="https://bus.gov.ru/info-card/191987" TargetMode="External"/><Relationship Id="rId147" Type="http://schemas.openxmlformats.org/officeDocument/2006/relationships/hyperlink" Target="https://bus.gov.ru/info-card/193482" TargetMode="External"/><Relationship Id="rId312" Type="http://schemas.openxmlformats.org/officeDocument/2006/relationships/hyperlink" Target="https://bus.gov.ru/info-card/119101" TargetMode="External"/><Relationship Id="rId354" Type="http://schemas.openxmlformats.org/officeDocument/2006/relationships/hyperlink" Target="https://bus.gov.ru/info-card/74497" TargetMode="External"/><Relationship Id="rId757" Type="http://schemas.openxmlformats.org/officeDocument/2006/relationships/hyperlink" Target="https://bus.gov.ru/info-card/84043" TargetMode="External"/><Relationship Id="rId799" Type="http://schemas.openxmlformats.org/officeDocument/2006/relationships/hyperlink" Target="https://bus.gov.ru/info-card/190305" TargetMode="External"/><Relationship Id="rId51" Type="http://schemas.openxmlformats.org/officeDocument/2006/relationships/hyperlink" Target="https://bus.gov.ru/info-card/21144" TargetMode="External"/><Relationship Id="rId93" Type="http://schemas.openxmlformats.org/officeDocument/2006/relationships/hyperlink" Target="https://bus.gov.ru/info-card/196561" TargetMode="External"/><Relationship Id="rId189" Type="http://schemas.openxmlformats.org/officeDocument/2006/relationships/hyperlink" Target="https://bus.gov.ru/info-card/2181148" TargetMode="External"/><Relationship Id="rId396" Type="http://schemas.openxmlformats.org/officeDocument/2006/relationships/hyperlink" Target="https://bus.gov.ru/info-card/28518" TargetMode="External"/><Relationship Id="rId561" Type="http://schemas.openxmlformats.org/officeDocument/2006/relationships/hyperlink" Target="https://bus.gov.ru/info-card/217765" TargetMode="External"/><Relationship Id="rId617" Type="http://schemas.openxmlformats.org/officeDocument/2006/relationships/hyperlink" Target="https://bus.gov.ru/info-card/17126" TargetMode="External"/><Relationship Id="rId659" Type="http://schemas.openxmlformats.org/officeDocument/2006/relationships/hyperlink" Target="https://bus.gov.ru/info-card/125878" TargetMode="External"/><Relationship Id="rId824" Type="http://schemas.openxmlformats.org/officeDocument/2006/relationships/hyperlink" Target="https://bus.gov.ru/info-card/204513" TargetMode="External"/><Relationship Id="rId214" Type="http://schemas.openxmlformats.org/officeDocument/2006/relationships/hyperlink" Target="https://bus.gov.ru/info-card/221180" TargetMode="External"/><Relationship Id="rId256" Type="http://schemas.openxmlformats.org/officeDocument/2006/relationships/hyperlink" Target="https://bus.gov.ru/info-card/78848" TargetMode="External"/><Relationship Id="rId298" Type="http://schemas.openxmlformats.org/officeDocument/2006/relationships/hyperlink" Target="https://bus.gov.ru/info-card/101603" TargetMode="External"/><Relationship Id="rId421" Type="http://schemas.openxmlformats.org/officeDocument/2006/relationships/hyperlink" Target="https://bus.gov.ru/info-card/266656" TargetMode="External"/><Relationship Id="rId463" Type="http://schemas.openxmlformats.org/officeDocument/2006/relationships/hyperlink" Target="https://bus.gov.ru/info-card/41957" TargetMode="External"/><Relationship Id="rId519" Type="http://schemas.openxmlformats.org/officeDocument/2006/relationships/hyperlink" Target="https://bus.gov.ru/info-card/6057" TargetMode="External"/><Relationship Id="rId670" Type="http://schemas.openxmlformats.org/officeDocument/2006/relationships/hyperlink" Target="https://bus.gov.ru/info-card/44121" TargetMode="External"/><Relationship Id="rId116" Type="http://schemas.openxmlformats.org/officeDocument/2006/relationships/hyperlink" Target="https://bus.gov.ru/info-card/216491" TargetMode="External"/><Relationship Id="rId158" Type="http://schemas.openxmlformats.org/officeDocument/2006/relationships/hyperlink" Target="https://bus.gov.ru/info-card/186089" TargetMode="External"/><Relationship Id="rId323" Type="http://schemas.openxmlformats.org/officeDocument/2006/relationships/hyperlink" Target="https://bus.gov.ru/info-card/6229" TargetMode="External"/><Relationship Id="rId530" Type="http://schemas.openxmlformats.org/officeDocument/2006/relationships/hyperlink" Target="https://bus.gov.ru/info-card/24721" TargetMode="External"/><Relationship Id="rId726" Type="http://schemas.openxmlformats.org/officeDocument/2006/relationships/hyperlink" Target="https://bus.gov.ru/info-card/99746" TargetMode="External"/><Relationship Id="rId768" Type="http://schemas.openxmlformats.org/officeDocument/2006/relationships/hyperlink" Target="https://bus.gov.ru/info-card/129880" TargetMode="External"/><Relationship Id="rId20" Type="http://schemas.openxmlformats.org/officeDocument/2006/relationships/hyperlink" Target="https://bus.gov.ru/info-card/113949" TargetMode="External"/><Relationship Id="rId62" Type="http://schemas.openxmlformats.org/officeDocument/2006/relationships/hyperlink" Target="https://bus.gov.ru/info-card/216431" TargetMode="External"/><Relationship Id="rId365" Type="http://schemas.openxmlformats.org/officeDocument/2006/relationships/hyperlink" Target="https://bus.gov.ru/info-card/88785" TargetMode="External"/><Relationship Id="rId572" Type="http://schemas.openxmlformats.org/officeDocument/2006/relationships/hyperlink" Target="https://bus.gov.ru/info-card/56695" TargetMode="External"/><Relationship Id="rId628" Type="http://schemas.openxmlformats.org/officeDocument/2006/relationships/hyperlink" Target="https://bus.gov.ru/info-card/73125" TargetMode="External"/><Relationship Id="rId835" Type="http://schemas.openxmlformats.org/officeDocument/2006/relationships/printerSettings" Target="../printerSettings/printerSettings2.bin"/><Relationship Id="rId225" Type="http://schemas.openxmlformats.org/officeDocument/2006/relationships/hyperlink" Target="https://bus.gov.ru/info-card/160052" TargetMode="External"/><Relationship Id="rId267" Type="http://schemas.openxmlformats.org/officeDocument/2006/relationships/hyperlink" Target="https://bus.gov.ru/info-card/18902" TargetMode="External"/><Relationship Id="rId432" Type="http://schemas.openxmlformats.org/officeDocument/2006/relationships/hyperlink" Target="https://bus.gov.ru/info-card/218440" TargetMode="External"/><Relationship Id="rId474" Type="http://schemas.openxmlformats.org/officeDocument/2006/relationships/hyperlink" Target="https://bus.gov.ru/info-card/85054" TargetMode="External"/><Relationship Id="rId127" Type="http://schemas.openxmlformats.org/officeDocument/2006/relationships/hyperlink" Target="https://bus.gov.ru/info-card/160436" TargetMode="External"/><Relationship Id="rId681" Type="http://schemas.openxmlformats.org/officeDocument/2006/relationships/hyperlink" Target="https://bus.gov.ru/info-card/56934" TargetMode="External"/><Relationship Id="rId737" Type="http://schemas.openxmlformats.org/officeDocument/2006/relationships/hyperlink" Target="https://bus.gov.ru/info-card/69117" TargetMode="External"/><Relationship Id="rId779" Type="http://schemas.openxmlformats.org/officeDocument/2006/relationships/hyperlink" Target="https://bus.gov.ru/info-card/216366" TargetMode="External"/><Relationship Id="rId31" Type="http://schemas.openxmlformats.org/officeDocument/2006/relationships/hyperlink" Target="https://bus.gov.ru/info-card/35884" TargetMode="External"/><Relationship Id="rId73" Type="http://schemas.openxmlformats.org/officeDocument/2006/relationships/hyperlink" Target="https://bus.gov.ru/info-card/134984" TargetMode="External"/><Relationship Id="rId169" Type="http://schemas.openxmlformats.org/officeDocument/2006/relationships/hyperlink" Target="https://bus.gov.ru/info-card/134976" TargetMode="External"/><Relationship Id="rId334" Type="http://schemas.openxmlformats.org/officeDocument/2006/relationships/hyperlink" Target="https://bus.gov.ru/info-card/29422" TargetMode="External"/><Relationship Id="rId376" Type="http://schemas.openxmlformats.org/officeDocument/2006/relationships/hyperlink" Target="https://bus.gov.ru/info-card/41818" TargetMode="External"/><Relationship Id="rId541" Type="http://schemas.openxmlformats.org/officeDocument/2006/relationships/hyperlink" Target="https://bus.gov.ru/info-card/12986" TargetMode="External"/><Relationship Id="rId583" Type="http://schemas.openxmlformats.org/officeDocument/2006/relationships/hyperlink" Target="https://bus.gov.ru/info-card/26210" TargetMode="External"/><Relationship Id="rId639" Type="http://schemas.openxmlformats.org/officeDocument/2006/relationships/hyperlink" Target="https://bus.gov.ru/info-card/19120" TargetMode="External"/><Relationship Id="rId790" Type="http://schemas.openxmlformats.org/officeDocument/2006/relationships/hyperlink" Target="https://bus.gov.ru/info-card/210064" TargetMode="External"/><Relationship Id="rId804" Type="http://schemas.openxmlformats.org/officeDocument/2006/relationships/hyperlink" Target="https://bus.gov.ru/info-card/190612" TargetMode="External"/><Relationship Id="rId4" Type="http://schemas.openxmlformats.org/officeDocument/2006/relationships/hyperlink" Target="https://bus.gov.ru/info-card/127265" TargetMode="External"/><Relationship Id="rId180" Type="http://schemas.openxmlformats.org/officeDocument/2006/relationships/hyperlink" Target="https://bus.gov.ru/info-card/216478" TargetMode="External"/><Relationship Id="rId236" Type="http://schemas.openxmlformats.org/officeDocument/2006/relationships/hyperlink" Target="https://bus.gov.ru/info-card/15246" TargetMode="External"/><Relationship Id="rId278" Type="http://schemas.openxmlformats.org/officeDocument/2006/relationships/hyperlink" Target="https://bus.gov.ru/info-card/65482" TargetMode="External"/><Relationship Id="rId401" Type="http://schemas.openxmlformats.org/officeDocument/2006/relationships/hyperlink" Target="https://bus.gov.ru/info-card/233846" TargetMode="External"/><Relationship Id="rId443" Type="http://schemas.openxmlformats.org/officeDocument/2006/relationships/hyperlink" Target="https://bus.gov.ru/info-card/59887" TargetMode="External"/><Relationship Id="rId650" Type="http://schemas.openxmlformats.org/officeDocument/2006/relationships/hyperlink" Target="https://bus.gov.ru/info-card/102503" TargetMode="External"/><Relationship Id="rId303" Type="http://schemas.openxmlformats.org/officeDocument/2006/relationships/hyperlink" Target="https://bus.gov.ru/info-card/48989" TargetMode="External"/><Relationship Id="rId485" Type="http://schemas.openxmlformats.org/officeDocument/2006/relationships/hyperlink" Target="https://bus.gov.ru/info-card/110165" TargetMode="External"/><Relationship Id="rId692" Type="http://schemas.openxmlformats.org/officeDocument/2006/relationships/hyperlink" Target="https://bus.gov.ru/info-card/40155" TargetMode="External"/><Relationship Id="rId706" Type="http://schemas.openxmlformats.org/officeDocument/2006/relationships/hyperlink" Target="https://bus.gov.ru/info-card/189947" TargetMode="External"/><Relationship Id="rId748" Type="http://schemas.openxmlformats.org/officeDocument/2006/relationships/hyperlink" Target="https://bus.gov.ru/info-card/60958" TargetMode="External"/><Relationship Id="rId42" Type="http://schemas.openxmlformats.org/officeDocument/2006/relationships/hyperlink" Target="https://bus.gov.ru/info-card/25465" TargetMode="External"/><Relationship Id="rId84" Type="http://schemas.openxmlformats.org/officeDocument/2006/relationships/hyperlink" Target="https://bus.gov.ru/info-card/184451" TargetMode="External"/><Relationship Id="rId138" Type="http://schemas.openxmlformats.org/officeDocument/2006/relationships/hyperlink" Target="https://bus.gov.ru/info-card/231796" TargetMode="External"/><Relationship Id="rId345" Type="http://schemas.openxmlformats.org/officeDocument/2006/relationships/hyperlink" Target="https://bus.gov.ru/info-card/14764" TargetMode="External"/><Relationship Id="rId387" Type="http://schemas.openxmlformats.org/officeDocument/2006/relationships/hyperlink" Target="https://bus.gov.ru/info-card/251241" TargetMode="External"/><Relationship Id="rId510" Type="http://schemas.openxmlformats.org/officeDocument/2006/relationships/hyperlink" Target="https://bus.gov.ru/info-card/101528" TargetMode="External"/><Relationship Id="rId552" Type="http://schemas.openxmlformats.org/officeDocument/2006/relationships/hyperlink" Target="https://bus.gov.ru/info-card/216484" TargetMode="External"/><Relationship Id="rId594" Type="http://schemas.openxmlformats.org/officeDocument/2006/relationships/hyperlink" Target="https://bus.gov.ru/info-card/70238" TargetMode="External"/><Relationship Id="rId608" Type="http://schemas.openxmlformats.org/officeDocument/2006/relationships/hyperlink" Target="https://bus.gov.ru/info-card/75811" TargetMode="External"/><Relationship Id="rId815" Type="http://schemas.openxmlformats.org/officeDocument/2006/relationships/hyperlink" Target="https://bus.gov.ru/info-card/216435" TargetMode="External"/><Relationship Id="rId191" Type="http://schemas.openxmlformats.org/officeDocument/2006/relationships/hyperlink" Target="https://bus.gov.ru/info-card/216445" TargetMode="External"/><Relationship Id="rId205" Type="http://schemas.openxmlformats.org/officeDocument/2006/relationships/hyperlink" Target="https://bus.gov.ru/info-card/206419" TargetMode="External"/><Relationship Id="rId247" Type="http://schemas.openxmlformats.org/officeDocument/2006/relationships/hyperlink" Target="https://bus.gov.ru/info-card/24009" TargetMode="External"/><Relationship Id="rId412" Type="http://schemas.openxmlformats.org/officeDocument/2006/relationships/hyperlink" Target="https://bus.gov.ru/info-card/11433" TargetMode="External"/><Relationship Id="rId107" Type="http://schemas.openxmlformats.org/officeDocument/2006/relationships/hyperlink" Target="https://bus.gov.ru/info-card/181353" TargetMode="External"/><Relationship Id="rId289" Type="http://schemas.openxmlformats.org/officeDocument/2006/relationships/hyperlink" Target="https://bus.gov.ru/info-card/234100" TargetMode="External"/><Relationship Id="rId454" Type="http://schemas.openxmlformats.org/officeDocument/2006/relationships/hyperlink" Target="https://bus.gov.ru/info-card/23081" TargetMode="External"/><Relationship Id="rId496" Type="http://schemas.openxmlformats.org/officeDocument/2006/relationships/hyperlink" Target="https://bus.gov.ru/info-card/113947" TargetMode="External"/><Relationship Id="rId661" Type="http://schemas.openxmlformats.org/officeDocument/2006/relationships/hyperlink" Target="https://bus.gov.ru/info-card/88371" TargetMode="External"/><Relationship Id="rId717" Type="http://schemas.openxmlformats.org/officeDocument/2006/relationships/hyperlink" Target="https://bus.gov.ru/info-card/76067" TargetMode="External"/><Relationship Id="rId759" Type="http://schemas.openxmlformats.org/officeDocument/2006/relationships/hyperlink" Target="https://bus.gov.ru/info-card/77293" TargetMode="External"/><Relationship Id="rId11" Type="http://schemas.openxmlformats.org/officeDocument/2006/relationships/hyperlink" Target="https://bus.gov.ru/info-card/21697" TargetMode="External"/><Relationship Id="rId53" Type="http://schemas.openxmlformats.org/officeDocument/2006/relationships/hyperlink" Target="https://bus.gov.ru/info-card/228681" TargetMode="External"/><Relationship Id="rId149" Type="http://schemas.openxmlformats.org/officeDocument/2006/relationships/hyperlink" Target="https://bus.gov.ru/info-card/183687" TargetMode="External"/><Relationship Id="rId314" Type="http://schemas.openxmlformats.org/officeDocument/2006/relationships/hyperlink" Target="https://bus.gov.ru/info-card/87844" TargetMode="External"/><Relationship Id="rId356" Type="http://schemas.openxmlformats.org/officeDocument/2006/relationships/hyperlink" Target="https://bus.gov.ru/info-card/221441" TargetMode="External"/><Relationship Id="rId398" Type="http://schemas.openxmlformats.org/officeDocument/2006/relationships/hyperlink" Target="https://bus.gov.ru/info-card/48459" TargetMode="External"/><Relationship Id="rId521" Type="http://schemas.openxmlformats.org/officeDocument/2006/relationships/hyperlink" Target="https://bus.gov.ru/info-card/42172" TargetMode="External"/><Relationship Id="rId563" Type="http://schemas.openxmlformats.org/officeDocument/2006/relationships/hyperlink" Target="https://bus.gov.ru/info-card/12579" TargetMode="External"/><Relationship Id="rId619" Type="http://schemas.openxmlformats.org/officeDocument/2006/relationships/hyperlink" Target="https://bus.gov.ru/info-card/79567" TargetMode="External"/><Relationship Id="rId770" Type="http://schemas.openxmlformats.org/officeDocument/2006/relationships/hyperlink" Target="https://bus.gov.ru/info-card/216448" TargetMode="External"/><Relationship Id="rId95" Type="http://schemas.openxmlformats.org/officeDocument/2006/relationships/hyperlink" Target="https://bus.gov.ru/info-card/192652" TargetMode="External"/><Relationship Id="rId160" Type="http://schemas.openxmlformats.org/officeDocument/2006/relationships/hyperlink" Target="https://bus.gov.ru/info-card/222630" TargetMode="External"/><Relationship Id="rId216" Type="http://schemas.openxmlformats.org/officeDocument/2006/relationships/hyperlink" Target="https://bus.gov.ru/info-card/216416" TargetMode="External"/><Relationship Id="rId423" Type="http://schemas.openxmlformats.org/officeDocument/2006/relationships/hyperlink" Target="https://bus.gov.ru/info-card/230375" TargetMode="External"/><Relationship Id="rId826" Type="http://schemas.openxmlformats.org/officeDocument/2006/relationships/hyperlink" Target="https://bus.gov.ru/info-card/216413" TargetMode="External"/><Relationship Id="rId258" Type="http://schemas.openxmlformats.org/officeDocument/2006/relationships/hyperlink" Target="https://bus.gov.ru/info-card/103005" TargetMode="External"/><Relationship Id="rId465" Type="http://schemas.openxmlformats.org/officeDocument/2006/relationships/hyperlink" Target="https://bus.gov.ru/info-card/231838" TargetMode="External"/><Relationship Id="rId630" Type="http://schemas.openxmlformats.org/officeDocument/2006/relationships/hyperlink" Target="https://bus.gov.ru/info-card/221647" TargetMode="External"/><Relationship Id="rId672" Type="http://schemas.openxmlformats.org/officeDocument/2006/relationships/hyperlink" Target="https://bus.gov.ru/info-card/230183" TargetMode="External"/><Relationship Id="rId728" Type="http://schemas.openxmlformats.org/officeDocument/2006/relationships/hyperlink" Target="https://bus.gov.ru/info-card/82422" TargetMode="External"/><Relationship Id="rId22" Type="http://schemas.openxmlformats.org/officeDocument/2006/relationships/hyperlink" Target="https://bus.gov.ru/info-card/68233" TargetMode="External"/><Relationship Id="rId64" Type="http://schemas.openxmlformats.org/officeDocument/2006/relationships/hyperlink" Target="https://bus.gov.ru/info-card/279296" TargetMode="External"/><Relationship Id="rId118" Type="http://schemas.openxmlformats.org/officeDocument/2006/relationships/hyperlink" Target="https://bus.gov.ru/info-card/151457" TargetMode="External"/><Relationship Id="rId325" Type="http://schemas.openxmlformats.org/officeDocument/2006/relationships/hyperlink" Target="https://bus.gov.ru/info-card/24451" TargetMode="External"/><Relationship Id="rId367" Type="http://schemas.openxmlformats.org/officeDocument/2006/relationships/hyperlink" Target="https://bus.gov.ru/info-card/70764" TargetMode="External"/><Relationship Id="rId532" Type="http://schemas.openxmlformats.org/officeDocument/2006/relationships/hyperlink" Target="https://bus.gov.ru/info-card/117594" TargetMode="External"/><Relationship Id="rId574" Type="http://schemas.openxmlformats.org/officeDocument/2006/relationships/hyperlink" Target="https://bus.gov.ru/info-card/189072" TargetMode="External"/><Relationship Id="rId171" Type="http://schemas.openxmlformats.org/officeDocument/2006/relationships/hyperlink" Target="https://bus.gov.ru/info-card/150084" TargetMode="External"/><Relationship Id="rId227" Type="http://schemas.openxmlformats.org/officeDocument/2006/relationships/hyperlink" Target="https://bus.gov.ru/info-card/96623" TargetMode="External"/><Relationship Id="rId781" Type="http://schemas.openxmlformats.org/officeDocument/2006/relationships/hyperlink" Target="https://bus.gov.ru/info-card/173277" TargetMode="External"/><Relationship Id="rId269" Type="http://schemas.openxmlformats.org/officeDocument/2006/relationships/hyperlink" Target="https://bus.gov.ru/info-card/245892" TargetMode="External"/><Relationship Id="rId434" Type="http://schemas.openxmlformats.org/officeDocument/2006/relationships/hyperlink" Target="https://bus.gov.ru/info-card/67973" TargetMode="External"/><Relationship Id="rId476" Type="http://schemas.openxmlformats.org/officeDocument/2006/relationships/hyperlink" Target="https://bus.gov.ru/info-card/38885" TargetMode="External"/><Relationship Id="rId641" Type="http://schemas.openxmlformats.org/officeDocument/2006/relationships/hyperlink" Target="https://bus.gov.ru/info-card/107623" TargetMode="External"/><Relationship Id="rId683" Type="http://schemas.openxmlformats.org/officeDocument/2006/relationships/hyperlink" Target="https://bus.gov.ru/info-card/23014" TargetMode="External"/><Relationship Id="rId739" Type="http://schemas.openxmlformats.org/officeDocument/2006/relationships/hyperlink" Target="https://bus.gov.ru/info-card/108662" TargetMode="External"/><Relationship Id="rId33" Type="http://schemas.openxmlformats.org/officeDocument/2006/relationships/hyperlink" Target="https://bus.gov.ru/info-card/84856" TargetMode="External"/><Relationship Id="rId129" Type="http://schemas.openxmlformats.org/officeDocument/2006/relationships/hyperlink" Target="https://bus.gov.ru/info-card/216494" TargetMode="External"/><Relationship Id="rId280" Type="http://schemas.openxmlformats.org/officeDocument/2006/relationships/hyperlink" Target="https://bus.gov.ru/info-card/35978" TargetMode="External"/><Relationship Id="rId336" Type="http://schemas.openxmlformats.org/officeDocument/2006/relationships/hyperlink" Target="https://bus.gov.ru/info-card/91796" TargetMode="External"/><Relationship Id="rId501" Type="http://schemas.openxmlformats.org/officeDocument/2006/relationships/hyperlink" Target="https://bus.gov.ru/info-card/41886" TargetMode="External"/><Relationship Id="rId543" Type="http://schemas.openxmlformats.org/officeDocument/2006/relationships/hyperlink" Target="https://bus.gov.ru/info-card/24997" TargetMode="External"/><Relationship Id="rId75" Type="http://schemas.openxmlformats.org/officeDocument/2006/relationships/hyperlink" Target="https://bus.gov.ru/info-card/2257596" TargetMode="External"/><Relationship Id="rId140" Type="http://schemas.openxmlformats.org/officeDocument/2006/relationships/hyperlink" Target="https://bus.gov.ru/info-card/219382" TargetMode="External"/><Relationship Id="rId182" Type="http://schemas.openxmlformats.org/officeDocument/2006/relationships/hyperlink" Target="https://bus.gov.ru/info-card/189955" TargetMode="External"/><Relationship Id="rId378" Type="http://schemas.openxmlformats.org/officeDocument/2006/relationships/hyperlink" Target="https://bus.gov.ru/info-card/39228" TargetMode="External"/><Relationship Id="rId403" Type="http://schemas.openxmlformats.org/officeDocument/2006/relationships/hyperlink" Target="https://bus.gov.ru/info-card/60137" TargetMode="External"/><Relationship Id="rId585" Type="http://schemas.openxmlformats.org/officeDocument/2006/relationships/hyperlink" Target="https://bus.gov.ru/info-card/46427" TargetMode="External"/><Relationship Id="rId750" Type="http://schemas.openxmlformats.org/officeDocument/2006/relationships/hyperlink" Target="https://bus.gov.ru/info-card/83818" TargetMode="External"/><Relationship Id="rId792" Type="http://schemas.openxmlformats.org/officeDocument/2006/relationships/hyperlink" Target="https://bus.gov.ru/info-card/152700" TargetMode="External"/><Relationship Id="rId806" Type="http://schemas.openxmlformats.org/officeDocument/2006/relationships/hyperlink" Target="https://bus.gov.ru/info-card/193464" TargetMode="External"/><Relationship Id="rId6" Type="http://schemas.openxmlformats.org/officeDocument/2006/relationships/hyperlink" Target="https://bus.gov.ru/info-card/40776" TargetMode="External"/><Relationship Id="rId238" Type="http://schemas.openxmlformats.org/officeDocument/2006/relationships/hyperlink" Target="https://bus.gov.ru/info-card/82243" TargetMode="External"/><Relationship Id="rId445" Type="http://schemas.openxmlformats.org/officeDocument/2006/relationships/hyperlink" Target="https://bus.gov.ru/info-card/223450" TargetMode="External"/><Relationship Id="rId487" Type="http://schemas.openxmlformats.org/officeDocument/2006/relationships/hyperlink" Target="https://bus.gov.ru/info-card/79385" TargetMode="External"/><Relationship Id="rId610" Type="http://schemas.openxmlformats.org/officeDocument/2006/relationships/hyperlink" Target="https://bus.gov.ru/info-card/28000" TargetMode="External"/><Relationship Id="rId652" Type="http://schemas.openxmlformats.org/officeDocument/2006/relationships/hyperlink" Target="https://bus.gov.ru/info-card/198204" TargetMode="External"/><Relationship Id="rId694" Type="http://schemas.openxmlformats.org/officeDocument/2006/relationships/hyperlink" Target="https://bus.gov.ru/info-card/13405" TargetMode="External"/><Relationship Id="rId708" Type="http://schemas.openxmlformats.org/officeDocument/2006/relationships/hyperlink" Target="https://bus.gov.ru/info-card/26597" TargetMode="External"/><Relationship Id="rId291" Type="http://schemas.openxmlformats.org/officeDocument/2006/relationships/hyperlink" Target="https://bus.gov.ru/info-card/154383" TargetMode="External"/><Relationship Id="rId305" Type="http://schemas.openxmlformats.org/officeDocument/2006/relationships/hyperlink" Target="https://bus.gov.ru/info-card/138797" TargetMode="External"/><Relationship Id="rId347" Type="http://schemas.openxmlformats.org/officeDocument/2006/relationships/hyperlink" Target="https://bus.gov.ru/info-card/190628" TargetMode="External"/><Relationship Id="rId512" Type="http://schemas.openxmlformats.org/officeDocument/2006/relationships/hyperlink" Target="https://bus.gov.ru/info-card/94223" TargetMode="External"/><Relationship Id="rId44" Type="http://schemas.openxmlformats.org/officeDocument/2006/relationships/hyperlink" Target="https://bus.gov.ru/info-card/83029" TargetMode="External"/><Relationship Id="rId86" Type="http://schemas.openxmlformats.org/officeDocument/2006/relationships/hyperlink" Target="https://bus.gov.ru/info-card/216391" TargetMode="External"/><Relationship Id="rId151" Type="http://schemas.openxmlformats.org/officeDocument/2006/relationships/hyperlink" Target="https://bus.gov.ru/info-card/134973" TargetMode="External"/><Relationship Id="rId389" Type="http://schemas.openxmlformats.org/officeDocument/2006/relationships/hyperlink" Target="https://bus.gov.ru/info-card/54633" TargetMode="External"/><Relationship Id="rId554" Type="http://schemas.openxmlformats.org/officeDocument/2006/relationships/hyperlink" Target="https://bus.gov.ru/info-card/251255" TargetMode="External"/><Relationship Id="rId596" Type="http://schemas.openxmlformats.org/officeDocument/2006/relationships/hyperlink" Target="https://bus.gov.ru/info-card/178870" TargetMode="External"/><Relationship Id="rId761" Type="http://schemas.openxmlformats.org/officeDocument/2006/relationships/hyperlink" Target="https://bus.gov.ru/info-card/35435" TargetMode="External"/><Relationship Id="rId817" Type="http://schemas.openxmlformats.org/officeDocument/2006/relationships/hyperlink" Target="https://bus.gov.ru/info-card/216385" TargetMode="External"/><Relationship Id="rId193" Type="http://schemas.openxmlformats.org/officeDocument/2006/relationships/hyperlink" Target="https://bus.gov.ru/info-card/214935" TargetMode="External"/><Relationship Id="rId207" Type="http://schemas.openxmlformats.org/officeDocument/2006/relationships/hyperlink" Target="https://bus.gov.ru/info-card/217784" TargetMode="External"/><Relationship Id="rId249" Type="http://schemas.openxmlformats.org/officeDocument/2006/relationships/hyperlink" Target="https://bus.gov.ru/info-card/83829" TargetMode="External"/><Relationship Id="rId414" Type="http://schemas.openxmlformats.org/officeDocument/2006/relationships/hyperlink" Target="https://bus.gov.ru/info-card/131440" TargetMode="External"/><Relationship Id="rId456" Type="http://schemas.openxmlformats.org/officeDocument/2006/relationships/hyperlink" Target="https://bus.gov.ru/info-card/32436" TargetMode="External"/><Relationship Id="rId498" Type="http://schemas.openxmlformats.org/officeDocument/2006/relationships/hyperlink" Target="https://bus.gov.ru/info-card/32269" TargetMode="External"/><Relationship Id="rId621" Type="http://schemas.openxmlformats.org/officeDocument/2006/relationships/hyperlink" Target="https://bus.gov.ru/info-card/30862" TargetMode="External"/><Relationship Id="rId663" Type="http://schemas.openxmlformats.org/officeDocument/2006/relationships/hyperlink" Target="https://bus.gov.ru/info-card/37266" TargetMode="External"/><Relationship Id="rId13" Type="http://schemas.openxmlformats.org/officeDocument/2006/relationships/hyperlink" Target="https://bus.gov.ru/info-card/89774" TargetMode="External"/><Relationship Id="rId109" Type="http://schemas.openxmlformats.org/officeDocument/2006/relationships/hyperlink" Target="https://bus.gov.ru/info-card/183139" TargetMode="External"/><Relationship Id="rId260" Type="http://schemas.openxmlformats.org/officeDocument/2006/relationships/hyperlink" Target="https://bus.gov.ru/info-card/117967" TargetMode="External"/><Relationship Id="rId316" Type="http://schemas.openxmlformats.org/officeDocument/2006/relationships/hyperlink" Target="https://bus.gov.ru/info-card/74419" TargetMode="External"/><Relationship Id="rId523" Type="http://schemas.openxmlformats.org/officeDocument/2006/relationships/hyperlink" Target="https://bus.gov.ru/info-card/12081" TargetMode="External"/><Relationship Id="rId719" Type="http://schemas.openxmlformats.org/officeDocument/2006/relationships/hyperlink" Target="https://bus.gov.ru/info-card/15910" TargetMode="External"/><Relationship Id="rId55" Type="http://schemas.openxmlformats.org/officeDocument/2006/relationships/hyperlink" Target="https://bus.gov.ru/info-card/7246" TargetMode="External"/><Relationship Id="rId97" Type="http://schemas.openxmlformats.org/officeDocument/2006/relationships/hyperlink" Target="https://bus.gov.ru/info-card/216417" TargetMode="External"/><Relationship Id="rId120" Type="http://schemas.openxmlformats.org/officeDocument/2006/relationships/hyperlink" Target="https://bus.gov.ru/info-card/159729" TargetMode="External"/><Relationship Id="rId358" Type="http://schemas.openxmlformats.org/officeDocument/2006/relationships/hyperlink" Target="https://bus.gov.ru/info-card/221825" TargetMode="External"/><Relationship Id="rId565" Type="http://schemas.openxmlformats.org/officeDocument/2006/relationships/hyperlink" Target="https://bus.gov.ru/info-card/46275" TargetMode="External"/><Relationship Id="rId730" Type="http://schemas.openxmlformats.org/officeDocument/2006/relationships/hyperlink" Target="https://bus.gov.ru/info-card/103013" TargetMode="External"/><Relationship Id="rId772" Type="http://schemas.openxmlformats.org/officeDocument/2006/relationships/hyperlink" Target="https://bus.gov.ru/info-card/216392" TargetMode="External"/><Relationship Id="rId828" Type="http://schemas.openxmlformats.org/officeDocument/2006/relationships/hyperlink" Target="https://bus.gov.ru/info-card/192790" TargetMode="External"/><Relationship Id="rId162" Type="http://schemas.openxmlformats.org/officeDocument/2006/relationships/hyperlink" Target="https://bus.gov.ru/info-card/192655" TargetMode="External"/><Relationship Id="rId218" Type="http://schemas.openxmlformats.org/officeDocument/2006/relationships/hyperlink" Target="https://bus.gov.ru/info-card/216436" TargetMode="External"/><Relationship Id="rId425" Type="http://schemas.openxmlformats.org/officeDocument/2006/relationships/hyperlink" Target="https://bus.gov.ru/info-card/219223" TargetMode="External"/><Relationship Id="rId467" Type="http://schemas.openxmlformats.org/officeDocument/2006/relationships/hyperlink" Target="https://bus.gov.ru/info-card/68926" TargetMode="External"/><Relationship Id="rId632" Type="http://schemas.openxmlformats.org/officeDocument/2006/relationships/hyperlink" Target="https://bus.gov.ru/info-card/214937" TargetMode="External"/><Relationship Id="rId271" Type="http://schemas.openxmlformats.org/officeDocument/2006/relationships/hyperlink" Target="https://bus.gov.ru/info-card/32974" TargetMode="External"/><Relationship Id="rId674" Type="http://schemas.openxmlformats.org/officeDocument/2006/relationships/hyperlink" Target="https://bus.gov.ru/info-card/91188" TargetMode="External"/><Relationship Id="rId24" Type="http://schemas.openxmlformats.org/officeDocument/2006/relationships/hyperlink" Target="https://bus.gov.ru/info-card/221854" TargetMode="External"/><Relationship Id="rId66" Type="http://schemas.openxmlformats.org/officeDocument/2006/relationships/hyperlink" Target="https://bus.gov.ru/info-card/239141" TargetMode="External"/><Relationship Id="rId131" Type="http://schemas.openxmlformats.org/officeDocument/2006/relationships/hyperlink" Target="https://bus.gov.ru/info-card/216518" TargetMode="External"/><Relationship Id="rId327" Type="http://schemas.openxmlformats.org/officeDocument/2006/relationships/hyperlink" Target="https://bus.gov.ru/info-card/17134" TargetMode="External"/><Relationship Id="rId369" Type="http://schemas.openxmlformats.org/officeDocument/2006/relationships/hyperlink" Target="https://bus.gov.ru/info-card/15802" TargetMode="External"/><Relationship Id="rId534" Type="http://schemas.openxmlformats.org/officeDocument/2006/relationships/hyperlink" Target="https://bus.gov.ru/info-card/24015" TargetMode="External"/><Relationship Id="rId576" Type="http://schemas.openxmlformats.org/officeDocument/2006/relationships/hyperlink" Target="https://bus.gov.ru/info-card/11008" TargetMode="External"/><Relationship Id="rId741" Type="http://schemas.openxmlformats.org/officeDocument/2006/relationships/hyperlink" Target="https://bus.gov.ru/info-card/157068" TargetMode="External"/><Relationship Id="rId783" Type="http://schemas.openxmlformats.org/officeDocument/2006/relationships/hyperlink" Target="https://bus.gov.ru/info-card/216402" TargetMode="External"/><Relationship Id="rId173" Type="http://schemas.openxmlformats.org/officeDocument/2006/relationships/hyperlink" Target="https://bus.gov.ru/info-card/193999" TargetMode="External"/><Relationship Id="rId229" Type="http://schemas.openxmlformats.org/officeDocument/2006/relationships/hyperlink" Target="https://bus.gov.ru/info-card/8812" TargetMode="External"/><Relationship Id="rId380" Type="http://schemas.openxmlformats.org/officeDocument/2006/relationships/hyperlink" Target="https://bus.gov.ru/info-card/122750" TargetMode="External"/><Relationship Id="rId436" Type="http://schemas.openxmlformats.org/officeDocument/2006/relationships/hyperlink" Target="https://bus.gov.ru/info-card/113594" TargetMode="External"/><Relationship Id="rId601" Type="http://schemas.openxmlformats.org/officeDocument/2006/relationships/hyperlink" Target="https://bus.gov.ru/info-card/44033" TargetMode="External"/><Relationship Id="rId643" Type="http://schemas.openxmlformats.org/officeDocument/2006/relationships/hyperlink" Target="https://bus.gov.ru/info-card/58528" TargetMode="External"/><Relationship Id="rId240" Type="http://schemas.openxmlformats.org/officeDocument/2006/relationships/hyperlink" Target="https://bus.gov.ru/info-card/23917" TargetMode="External"/><Relationship Id="rId478" Type="http://schemas.openxmlformats.org/officeDocument/2006/relationships/hyperlink" Target="https://bus.gov.ru/info-card/40084" TargetMode="External"/><Relationship Id="rId685" Type="http://schemas.openxmlformats.org/officeDocument/2006/relationships/hyperlink" Target="https://bus.gov.ru/info-card/88102" TargetMode="External"/><Relationship Id="rId35" Type="http://schemas.openxmlformats.org/officeDocument/2006/relationships/hyperlink" Target="https://bus.gov.ru/info-card/4527" TargetMode="External"/><Relationship Id="rId77" Type="http://schemas.openxmlformats.org/officeDocument/2006/relationships/hyperlink" Target="https://bus.gov.ru/info-card/180401" TargetMode="External"/><Relationship Id="rId100" Type="http://schemas.openxmlformats.org/officeDocument/2006/relationships/hyperlink" Target="https://bus.gov.ru/info-card/172373" TargetMode="External"/><Relationship Id="rId282" Type="http://schemas.openxmlformats.org/officeDocument/2006/relationships/hyperlink" Target="https://bus.gov.ru/info-card/37707" TargetMode="External"/><Relationship Id="rId338" Type="http://schemas.openxmlformats.org/officeDocument/2006/relationships/hyperlink" Target="https://bus.gov.ru/info-card/62949" TargetMode="External"/><Relationship Id="rId503" Type="http://schemas.openxmlformats.org/officeDocument/2006/relationships/hyperlink" Target="https://bus.gov.ru/info-card/3114" TargetMode="External"/><Relationship Id="rId545" Type="http://schemas.openxmlformats.org/officeDocument/2006/relationships/hyperlink" Target="https://bus.gov.ru/info-card/19482" TargetMode="External"/><Relationship Id="rId587" Type="http://schemas.openxmlformats.org/officeDocument/2006/relationships/hyperlink" Target="https://bus.gov.ru/info-card/87483" TargetMode="External"/><Relationship Id="rId710" Type="http://schemas.openxmlformats.org/officeDocument/2006/relationships/hyperlink" Target="https://bus.gov.ru/info-card/117292" TargetMode="External"/><Relationship Id="rId752" Type="http://schemas.openxmlformats.org/officeDocument/2006/relationships/hyperlink" Target="https://bus.gov.ru/info-card/88661" TargetMode="External"/><Relationship Id="rId808" Type="http://schemas.openxmlformats.org/officeDocument/2006/relationships/hyperlink" Target="https://bus.gov.ru/info-card/191963" TargetMode="External"/><Relationship Id="rId8" Type="http://schemas.openxmlformats.org/officeDocument/2006/relationships/hyperlink" Target="https://bus.gov.ru/info-card/228150" TargetMode="External"/><Relationship Id="rId142" Type="http://schemas.openxmlformats.org/officeDocument/2006/relationships/hyperlink" Target="https://bus.gov.ru/info-card/216428" TargetMode="External"/><Relationship Id="rId184" Type="http://schemas.openxmlformats.org/officeDocument/2006/relationships/hyperlink" Target="https://bus.gov.ru/info-card/216371" TargetMode="External"/><Relationship Id="rId391" Type="http://schemas.openxmlformats.org/officeDocument/2006/relationships/hyperlink" Target="https://bus.gov.ru/info-card/83814" TargetMode="External"/><Relationship Id="rId405" Type="http://schemas.openxmlformats.org/officeDocument/2006/relationships/hyperlink" Target="https://bus.gov.ru/info-card/234457" TargetMode="External"/><Relationship Id="rId447" Type="http://schemas.openxmlformats.org/officeDocument/2006/relationships/hyperlink" Target="https://bus.gov.ru/info-card/27517" TargetMode="External"/><Relationship Id="rId612" Type="http://schemas.openxmlformats.org/officeDocument/2006/relationships/hyperlink" Target="https://bus.gov.ru/info-card/15014" TargetMode="External"/><Relationship Id="rId794" Type="http://schemas.openxmlformats.org/officeDocument/2006/relationships/hyperlink" Target="https://bus.gov.ru/info-card/216492" TargetMode="External"/><Relationship Id="rId251" Type="http://schemas.openxmlformats.org/officeDocument/2006/relationships/hyperlink" Target="https://bus.gov.ru/info-card/118106" TargetMode="External"/><Relationship Id="rId489" Type="http://schemas.openxmlformats.org/officeDocument/2006/relationships/hyperlink" Target="https://bus.gov.ru/info-card/133429" TargetMode="External"/><Relationship Id="rId654" Type="http://schemas.openxmlformats.org/officeDocument/2006/relationships/hyperlink" Target="https://bus.gov.ru/info-card/23123" TargetMode="External"/><Relationship Id="rId696" Type="http://schemas.openxmlformats.org/officeDocument/2006/relationships/hyperlink" Target="https://bus.gov.ru/info-card/106524" TargetMode="External"/><Relationship Id="rId46" Type="http://schemas.openxmlformats.org/officeDocument/2006/relationships/hyperlink" Target="https://bus.gov.ru/info-card/75960" TargetMode="External"/><Relationship Id="rId293" Type="http://schemas.openxmlformats.org/officeDocument/2006/relationships/hyperlink" Target="https://bus.gov.ru/info-card/146221" TargetMode="External"/><Relationship Id="rId307" Type="http://schemas.openxmlformats.org/officeDocument/2006/relationships/hyperlink" Target="https://bus.gov.ru/info-card/10443" TargetMode="External"/><Relationship Id="rId349" Type="http://schemas.openxmlformats.org/officeDocument/2006/relationships/hyperlink" Target="https://bus.gov.ru/info-card/275923" TargetMode="External"/><Relationship Id="rId514" Type="http://schemas.openxmlformats.org/officeDocument/2006/relationships/hyperlink" Target="https://bus.gov.ru/info-card/81619" TargetMode="External"/><Relationship Id="rId556" Type="http://schemas.openxmlformats.org/officeDocument/2006/relationships/hyperlink" Target="https://bus.gov.ru/info-card/220293" TargetMode="External"/><Relationship Id="rId721" Type="http://schemas.openxmlformats.org/officeDocument/2006/relationships/hyperlink" Target="https://bus.gov.ru/info-card/24132" TargetMode="External"/><Relationship Id="rId763" Type="http://schemas.openxmlformats.org/officeDocument/2006/relationships/hyperlink" Target="https://bus.gov.ru/info-card/166522" TargetMode="External"/><Relationship Id="rId88" Type="http://schemas.openxmlformats.org/officeDocument/2006/relationships/hyperlink" Target="https://bus.gov.ru/info-card/135535" TargetMode="External"/><Relationship Id="rId111" Type="http://schemas.openxmlformats.org/officeDocument/2006/relationships/hyperlink" Target="https://bus.gov.ru/info-card/151246" TargetMode="External"/><Relationship Id="rId153" Type="http://schemas.openxmlformats.org/officeDocument/2006/relationships/hyperlink" Target="https://bus.gov.ru/info-card/181934" TargetMode="External"/><Relationship Id="rId195" Type="http://schemas.openxmlformats.org/officeDocument/2006/relationships/hyperlink" Target="https://bus.gov.ru/info-card/216410" TargetMode="External"/><Relationship Id="rId209" Type="http://schemas.openxmlformats.org/officeDocument/2006/relationships/hyperlink" Target="https://bus.gov.ru/info-card/216373" TargetMode="External"/><Relationship Id="rId360" Type="http://schemas.openxmlformats.org/officeDocument/2006/relationships/hyperlink" Target="https://bus.gov.ru/info-card/113657" TargetMode="External"/><Relationship Id="rId416" Type="http://schemas.openxmlformats.org/officeDocument/2006/relationships/hyperlink" Target="https://bus.gov.ru/info-card/12080" TargetMode="External"/><Relationship Id="rId598" Type="http://schemas.openxmlformats.org/officeDocument/2006/relationships/hyperlink" Target="https://bus.gov.ru/info-card/94224" TargetMode="External"/><Relationship Id="rId819" Type="http://schemas.openxmlformats.org/officeDocument/2006/relationships/hyperlink" Target="https://bus.gov.ru/info-card/193463" TargetMode="External"/><Relationship Id="rId220" Type="http://schemas.openxmlformats.org/officeDocument/2006/relationships/hyperlink" Target="https://bus.gov.ru/info-card/216375" TargetMode="External"/><Relationship Id="rId458" Type="http://schemas.openxmlformats.org/officeDocument/2006/relationships/hyperlink" Target="https://bus.gov.ru/info-card/87252" TargetMode="External"/><Relationship Id="rId623" Type="http://schemas.openxmlformats.org/officeDocument/2006/relationships/hyperlink" Target="https://bus.gov.ru/info-card/47577" TargetMode="External"/><Relationship Id="rId665" Type="http://schemas.openxmlformats.org/officeDocument/2006/relationships/hyperlink" Target="https://bus.gov.ru/info-card/217282" TargetMode="External"/><Relationship Id="rId830" Type="http://schemas.openxmlformats.org/officeDocument/2006/relationships/hyperlink" Target="https://bus.gov.ru/info-card/216389" TargetMode="External"/><Relationship Id="rId15" Type="http://schemas.openxmlformats.org/officeDocument/2006/relationships/hyperlink" Target="https://bus.gov.ru/info-card/222226" TargetMode="External"/><Relationship Id="rId57" Type="http://schemas.openxmlformats.org/officeDocument/2006/relationships/hyperlink" Target="https://bus.gov.ru/info-card/209317" TargetMode="External"/><Relationship Id="rId262" Type="http://schemas.openxmlformats.org/officeDocument/2006/relationships/hyperlink" Target="https://bus.gov.ru/info-card/233813" TargetMode="External"/><Relationship Id="rId318" Type="http://schemas.openxmlformats.org/officeDocument/2006/relationships/hyperlink" Target="https://bus.gov.ru/info-card/60857" TargetMode="External"/><Relationship Id="rId525" Type="http://schemas.openxmlformats.org/officeDocument/2006/relationships/hyperlink" Target="https://bus.gov.ru/info-card/124237" TargetMode="External"/><Relationship Id="rId567" Type="http://schemas.openxmlformats.org/officeDocument/2006/relationships/hyperlink" Target="https://bus.gov.ru/info-card/16611" TargetMode="External"/><Relationship Id="rId732" Type="http://schemas.openxmlformats.org/officeDocument/2006/relationships/hyperlink" Target="https://bus.gov.ru/info-card/270249" TargetMode="External"/><Relationship Id="rId99" Type="http://schemas.openxmlformats.org/officeDocument/2006/relationships/hyperlink" Target="https://bus.gov.ru/info-card/192499" TargetMode="External"/><Relationship Id="rId122" Type="http://schemas.openxmlformats.org/officeDocument/2006/relationships/hyperlink" Target="https://bus.gov.ru/info-card/217219" TargetMode="External"/><Relationship Id="rId164" Type="http://schemas.openxmlformats.org/officeDocument/2006/relationships/hyperlink" Target="https://bus.gov.ru/info-card/216383" TargetMode="External"/><Relationship Id="rId371" Type="http://schemas.openxmlformats.org/officeDocument/2006/relationships/hyperlink" Target="https://bus.gov.ru/info-card/39182" TargetMode="External"/><Relationship Id="rId774" Type="http://schemas.openxmlformats.org/officeDocument/2006/relationships/hyperlink" Target="https://bus.gov.ru/info-card/216401" TargetMode="External"/><Relationship Id="rId427" Type="http://schemas.openxmlformats.org/officeDocument/2006/relationships/hyperlink" Target="https://bus.gov.ru/info-card/52929" TargetMode="External"/><Relationship Id="rId469" Type="http://schemas.openxmlformats.org/officeDocument/2006/relationships/hyperlink" Target="https://bus.gov.ru/info-card/208017" TargetMode="External"/><Relationship Id="rId634" Type="http://schemas.openxmlformats.org/officeDocument/2006/relationships/hyperlink" Target="https://bus.gov.ru/info-card/19383" TargetMode="External"/><Relationship Id="rId676" Type="http://schemas.openxmlformats.org/officeDocument/2006/relationships/hyperlink" Target="https://bus.gov.ru/info-card/169183" TargetMode="External"/><Relationship Id="rId26" Type="http://schemas.openxmlformats.org/officeDocument/2006/relationships/hyperlink" Target="https://bus.gov.ru/info-card/88271" TargetMode="External"/><Relationship Id="rId231" Type="http://schemas.openxmlformats.org/officeDocument/2006/relationships/hyperlink" Target="https://bus.gov.ru/info-card/221353" TargetMode="External"/><Relationship Id="rId273" Type="http://schemas.openxmlformats.org/officeDocument/2006/relationships/hyperlink" Target="https://bus.gov.ru/info-card/19137" TargetMode="External"/><Relationship Id="rId329" Type="http://schemas.openxmlformats.org/officeDocument/2006/relationships/hyperlink" Target="https://bus.gov.ru/info-card/18974" TargetMode="External"/><Relationship Id="rId480" Type="http://schemas.openxmlformats.org/officeDocument/2006/relationships/hyperlink" Target="https://bus.gov.ru/info-card/80667" TargetMode="External"/><Relationship Id="rId536" Type="http://schemas.openxmlformats.org/officeDocument/2006/relationships/hyperlink" Target="https://bus.gov.ru/info-card/69873" TargetMode="External"/><Relationship Id="rId701" Type="http://schemas.openxmlformats.org/officeDocument/2006/relationships/hyperlink" Target="https://bus.gov.ru/info-card/61102" TargetMode="External"/><Relationship Id="rId68" Type="http://schemas.openxmlformats.org/officeDocument/2006/relationships/hyperlink" Target="https://bus.gov.ru/info-card/216419" TargetMode="External"/><Relationship Id="rId133" Type="http://schemas.openxmlformats.org/officeDocument/2006/relationships/hyperlink" Target="https://bus.gov.ru/info-card/216404" TargetMode="External"/><Relationship Id="rId175" Type="http://schemas.openxmlformats.org/officeDocument/2006/relationships/hyperlink" Target="https://bus.gov.ru/info-card/216438" TargetMode="External"/><Relationship Id="rId340" Type="http://schemas.openxmlformats.org/officeDocument/2006/relationships/hyperlink" Target="https://bus.gov.ru/info-card/34773" TargetMode="External"/><Relationship Id="rId578" Type="http://schemas.openxmlformats.org/officeDocument/2006/relationships/hyperlink" Target="https://bus.gov.ru/info-card/238871" TargetMode="External"/><Relationship Id="rId743" Type="http://schemas.openxmlformats.org/officeDocument/2006/relationships/hyperlink" Target="https://bus.gov.ru/info-card/22561" TargetMode="External"/><Relationship Id="rId785" Type="http://schemas.openxmlformats.org/officeDocument/2006/relationships/hyperlink" Target="https://bus.gov.ru/info-card/216412" TargetMode="External"/><Relationship Id="rId200" Type="http://schemas.openxmlformats.org/officeDocument/2006/relationships/hyperlink" Target="https://bus.gov.ru/info-card/193476" TargetMode="External"/><Relationship Id="rId382" Type="http://schemas.openxmlformats.org/officeDocument/2006/relationships/hyperlink" Target="https://bus.gov.ru/info-card/35008" TargetMode="External"/><Relationship Id="rId438" Type="http://schemas.openxmlformats.org/officeDocument/2006/relationships/hyperlink" Target="https://bus.gov.ru/info-card/6493" TargetMode="External"/><Relationship Id="rId603" Type="http://schemas.openxmlformats.org/officeDocument/2006/relationships/hyperlink" Target="https://bus.gov.ru/info-card/246099" TargetMode="External"/><Relationship Id="rId645" Type="http://schemas.openxmlformats.org/officeDocument/2006/relationships/hyperlink" Target="https://bus.gov.ru/info-card/18476" TargetMode="External"/><Relationship Id="rId687" Type="http://schemas.openxmlformats.org/officeDocument/2006/relationships/hyperlink" Target="https://bus.gov.ru/info-card/32252" TargetMode="External"/><Relationship Id="rId810" Type="http://schemas.openxmlformats.org/officeDocument/2006/relationships/hyperlink" Target="https://bus.gov.ru/info-card/216408" TargetMode="External"/><Relationship Id="rId242" Type="http://schemas.openxmlformats.org/officeDocument/2006/relationships/hyperlink" Target="https://bus.gov.ru/info-card/72031" TargetMode="External"/><Relationship Id="rId284" Type="http://schemas.openxmlformats.org/officeDocument/2006/relationships/hyperlink" Target="https://bus.gov.ru/info-card/255679" TargetMode="External"/><Relationship Id="rId491" Type="http://schemas.openxmlformats.org/officeDocument/2006/relationships/hyperlink" Target="https://bus.gov.ru/info-card/98472" TargetMode="External"/><Relationship Id="rId505" Type="http://schemas.openxmlformats.org/officeDocument/2006/relationships/hyperlink" Target="https://bus.gov.ru/info-card/122748" TargetMode="External"/><Relationship Id="rId712" Type="http://schemas.openxmlformats.org/officeDocument/2006/relationships/hyperlink" Target="https://bus.gov.ru/info-card/4341" TargetMode="External"/><Relationship Id="rId37" Type="http://schemas.openxmlformats.org/officeDocument/2006/relationships/hyperlink" Target="https://bus.gov.ru/info-card/24136" TargetMode="External"/><Relationship Id="rId79" Type="http://schemas.openxmlformats.org/officeDocument/2006/relationships/hyperlink" Target="https://bus.gov.ru/info-card/216434" TargetMode="External"/><Relationship Id="rId102" Type="http://schemas.openxmlformats.org/officeDocument/2006/relationships/hyperlink" Target="https://bus.gov.ru/info-card/221566" TargetMode="External"/><Relationship Id="rId144" Type="http://schemas.openxmlformats.org/officeDocument/2006/relationships/hyperlink" Target="https://bus.gov.ru/info-card/216487" TargetMode="External"/><Relationship Id="rId547" Type="http://schemas.openxmlformats.org/officeDocument/2006/relationships/hyperlink" Target="https://bus.gov.ru/info-card/89670" TargetMode="External"/><Relationship Id="rId589" Type="http://schemas.openxmlformats.org/officeDocument/2006/relationships/hyperlink" Target="https://bus.gov.ru/info-card/35249" TargetMode="External"/><Relationship Id="rId754" Type="http://schemas.openxmlformats.org/officeDocument/2006/relationships/hyperlink" Target="https://bus.gov.ru/info-card/18666" TargetMode="External"/><Relationship Id="rId796" Type="http://schemas.openxmlformats.org/officeDocument/2006/relationships/hyperlink" Target="https://bus.gov.ru/info-card/192750" TargetMode="External"/><Relationship Id="rId90" Type="http://schemas.openxmlformats.org/officeDocument/2006/relationships/hyperlink" Target="https://bus.gov.ru/info-card/192056" TargetMode="External"/><Relationship Id="rId186" Type="http://schemas.openxmlformats.org/officeDocument/2006/relationships/hyperlink" Target="https://bus.gov.ru/info-card/181356" TargetMode="External"/><Relationship Id="rId351" Type="http://schemas.openxmlformats.org/officeDocument/2006/relationships/hyperlink" Target="https://bus.gov.ru/info-card/13281" TargetMode="External"/><Relationship Id="rId393" Type="http://schemas.openxmlformats.org/officeDocument/2006/relationships/hyperlink" Target="https://bus.gov.ru/info-card/32298" TargetMode="External"/><Relationship Id="rId407" Type="http://schemas.openxmlformats.org/officeDocument/2006/relationships/hyperlink" Target="https://bus.gov.ru/info-card/72945" TargetMode="External"/><Relationship Id="rId449" Type="http://schemas.openxmlformats.org/officeDocument/2006/relationships/hyperlink" Target="https://bus.gov.ru/info-card/70353" TargetMode="External"/><Relationship Id="rId614" Type="http://schemas.openxmlformats.org/officeDocument/2006/relationships/hyperlink" Target="https://bus.gov.ru/info-card/77360" TargetMode="External"/><Relationship Id="rId656" Type="http://schemas.openxmlformats.org/officeDocument/2006/relationships/hyperlink" Target="https://bus.gov.ru/info-card/64395" TargetMode="External"/><Relationship Id="rId821" Type="http://schemas.openxmlformats.org/officeDocument/2006/relationships/hyperlink" Target="https://bus.gov.ru/info-card/205883" TargetMode="External"/><Relationship Id="rId211" Type="http://schemas.openxmlformats.org/officeDocument/2006/relationships/hyperlink" Target="https://bus.gov.ru/info-card/221181" TargetMode="External"/><Relationship Id="rId253" Type="http://schemas.openxmlformats.org/officeDocument/2006/relationships/hyperlink" Target="https://bus.gov.ru/info-card/82373" TargetMode="External"/><Relationship Id="rId295" Type="http://schemas.openxmlformats.org/officeDocument/2006/relationships/hyperlink" Target="https://bus.gov.ru/info-card/143077" TargetMode="External"/><Relationship Id="rId309" Type="http://schemas.openxmlformats.org/officeDocument/2006/relationships/hyperlink" Target="https://bus.gov.ru/info-card/220996" TargetMode="External"/><Relationship Id="rId460" Type="http://schemas.openxmlformats.org/officeDocument/2006/relationships/hyperlink" Target="https://bus.gov.ru/info-card/58200" TargetMode="External"/><Relationship Id="rId516" Type="http://schemas.openxmlformats.org/officeDocument/2006/relationships/hyperlink" Target="https://bus.gov.ru/info-card/82107" TargetMode="External"/><Relationship Id="rId698" Type="http://schemas.openxmlformats.org/officeDocument/2006/relationships/hyperlink" Target="https://bus.gov.ru/info-card/95694" TargetMode="External"/><Relationship Id="rId48" Type="http://schemas.openxmlformats.org/officeDocument/2006/relationships/hyperlink" Target="https://bus.gov.ru/info-card/10610" TargetMode="External"/><Relationship Id="rId113" Type="http://schemas.openxmlformats.org/officeDocument/2006/relationships/hyperlink" Target="https://bus.gov.ru/info-card/216480" TargetMode="External"/><Relationship Id="rId320" Type="http://schemas.openxmlformats.org/officeDocument/2006/relationships/hyperlink" Target="https://bus.gov.ru/info-card/55158" TargetMode="External"/><Relationship Id="rId558" Type="http://schemas.openxmlformats.org/officeDocument/2006/relationships/hyperlink" Target="https://bus.gov.ru/info-card/15853" TargetMode="External"/><Relationship Id="rId723" Type="http://schemas.openxmlformats.org/officeDocument/2006/relationships/hyperlink" Target="https://bus.gov.ru/info-card/16764" TargetMode="External"/><Relationship Id="rId765" Type="http://schemas.openxmlformats.org/officeDocument/2006/relationships/hyperlink" Target="https://bus.gov.ru/info-card/236918" TargetMode="External"/><Relationship Id="rId155" Type="http://schemas.openxmlformats.org/officeDocument/2006/relationships/hyperlink" Target="https://bus.gov.ru/info-card/216398" TargetMode="External"/><Relationship Id="rId197" Type="http://schemas.openxmlformats.org/officeDocument/2006/relationships/hyperlink" Target="https://bus.gov.ru/info-card/292414" TargetMode="External"/><Relationship Id="rId362" Type="http://schemas.openxmlformats.org/officeDocument/2006/relationships/hyperlink" Target="https://bus.gov.ru/info-card/44772" TargetMode="External"/><Relationship Id="rId418" Type="http://schemas.openxmlformats.org/officeDocument/2006/relationships/hyperlink" Target="https://bus.gov.ru/info-card/35215" TargetMode="External"/><Relationship Id="rId625" Type="http://schemas.openxmlformats.org/officeDocument/2006/relationships/hyperlink" Target="https://bus.gov.ru/info-card/61412" TargetMode="External"/><Relationship Id="rId832" Type="http://schemas.openxmlformats.org/officeDocument/2006/relationships/hyperlink" Target="https://bus.gov.ru/info-card/216407" TargetMode="External"/><Relationship Id="rId222" Type="http://schemas.openxmlformats.org/officeDocument/2006/relationships/hyperlink" Target="https://bus.gov.ru/info-card/216372" TargetMode="External"/><Relationship Id="rId264" Type="http://schemas.openxmlformats.org/officeDocument/2006/relationships/hyperlink" Target="https://bus.gov.ru/info-card/30617" TargetMode="External"/><Relationship Id="rId471" Type="http://schemas.openxmlformats.org/officeDocument/2006/relationships/hyperlink" Target="https://bus.gov.ru/info-card/4870" TargetMode="External"/><Relationship Id="rId667" Type="http://schemas.openxmlformats.org/officeDocument/2006/relationships/hyperlink" Target="https://bus.gov.ru/info-card/26810" TargetMode="External"/><Relationship Id="rId17" Type="http://schemas.openxmlformats.org/officeDocument/2006/relationships/hyperlink" Target="https://bus.gov.ru/info-card/67585" TargetMode="External"/><Relationship Id="rId59" Type="http://schemas.openxmlformats.org/officeDocument/2006/relationships/hyperlink" Target="https://bus.gov.ru/info-card/216393" TargetMode="External"/><Relationship Id="rId124" Type="http://schemas.openxmlformats.org/officeDocument/2006/relationships/hyperlink" Target="https://bus.gov.ru/info-card/196956" TargetMode="External"/><Relationship Id="rId527" Type="http://schemas.openxmlformats.org/officeDocument/2006/relationships/hyperlink" Target="https://bus.gov.ru/info-card/66824" TargetMode="External"/><Relationship Id="rId569" Type="http://schemas.openxmlformats.org/officeDocument/2006/relationships/hyperlink" Target="https://bus.gov.ru/info-card/70403" TargetMode="External"/><Relationship Id="rId734" Type="http://schemas.openxmlformats.org/officeDocument/2006/relationships/hyperlink" Target="https://bus.gov.ru/info-card/264514" TargetMode="External"/><Relationship Id="rId776" Type="http://schemas.openxmlformats.org/officeDocument/2006/relationships/hyperlink" Target="https://bus.gov.ru/info-card/191707" TargetMode="External"/><Relationship Id="rId70" Type="http://schemas.openxmlformats.org/officeDocument/2006/relationships/hyperlink" Target="https://bus.gov.ru/info-card/201497" TargetMode="External"/><Relationship Id="rId166" Type="http://schemas.openxmlformats.org/officeDocument/2006/relationships/hyperlink" Target="https://bus.gov.ru/info-card/193558" TargetMode="External"/><Relationship Id="rId331" Type="http://schemas.openxmlformats.org/officeDocument/2006/relationships/hyperlink" Target="https://bus.gov.ru/info-card/25974" TargetMode="External"/><Relationship Id="rId373" Type="http://schemas.openxmlformats.org/officeDocument/2006/relationships/hyperlink" Target="https://bus.gov.ru/info-card/63058" TargetMode="External"/><Relationship Id="rId429" Type="http://schemas.openxmlformats.org/officeDocument/2006/relationships/hyperlink" Target="https://bus.gov.ru/info-card/221649" TargetMode="External"/><Relationship Id="rId580" Type="http://schemas.openxmlformats.org/officeDocument/2006/relationships/hyperlink" Target="https://bus.gov.ru/info-card/202652" TargetMode="External"/><Relationship Id="rId636" Type="http://schemas.openxmlformats.org/officeDocument/2006/relationships/hyperlink" Target="https://bus.gov.ru/info-card/221442" TargetMode="External"/><Relationship Id="rId801" Type="http://schemas.openxmlformats.org/officeDocument/2006/relationships/hyperlink" Target="https://bus.gov.ru/info-card/190131" TargetMode="External"/><Relationship Id="rId1" Type="http://schemas.openxmlformats.org/officeDocument/2006/relationships/hyperlink" Target="https://bus.gov.ru/info-card/65310" TargetMode="External"/><Relationship Id="rId233" Type="http://schemas.openxmlformats.org/officeDocument/2006/relationships/hyperlink" Target="https://bus.gov.ru/info-card/35472" TargetMode="External"/><Relationship Id="rId440" Type="http://schemas.openxmlformats.org/officeDocument/2006/relationships/hyperlink" Target="https://bus.gov.ru/info-card/4658" TargetMode="External"/><Relationship Id="rId678" Type="http://schemas.openxmlformats.org/officeDocument/2006/relationships/hyperlink" Target="https://bus.gov.ru/info-card/157101" TargetMode="External"/><Relationship Id="rId28" Type="http://schemas.openxmlformats.org/officeDocument/2006/relationships/hyperlink" Target="https://bus.gov.ru/info-card/51824" TargetMode="External"/><Relationship Id="rId275" Type="http://schemas.openxmlformats.org/officeDocument/2006/relationships/hyperlink" Target="https://bus.gov.ru/info-card/19660" TargetMode="External"/><Relationship Id="rId300" Type="http://schemas.openxmlformats.org/officeDocument/2006/relationships/hyperlink" Target="https://bus.gov.ru/info-card/193560" TargetMode="External"/><Relationship Id="rId482" Type="http://schemas.openxmlformats.org/officeDocument/2006/relationships/hyperlink" Target="https://bus.gov.ru/info-card/111527" TargetMode="External"/><Relationship Id="rId538" Type="http://schemas.openxmlformats.org/officeDocument/2006/relationships/hyperlink" Target="https://bus.gov.ru/info-card/11846" TargetMode="External"/><Relationship Id="rId703" Type="http://schemas.openxmlformats.org/officeDocument/2006/relationships/hyperlink" Target="https://bus.gov.ru/info-card/59819" TargetMode="External"/><Relationship Id="rId745" Type="http://schemas.openxmlformats.org/officeDocument/2006/relationships/hyperlink" Target="https://bus.gov.ru/info-card/43661" TargetMode="External"/><Relationship Id="rId81" Type="http://schemas.openxmlformats.org/officeDocument/2006/relationships/hyperlink" Target="https://bus.gov.ru/info-card/216479" TargetMode="External"/><Relationship Id="rId135" Type="http://schemas.openxmlformats.org/officeDocument/2006/relationships/hyperlink" Target="https://bus.gov.ru/info-card/176912" TargetMode="External"/><Relationship Id="rId177" Type="http://schemas.openxmlformats.org/officeDocument/2006/relationships/hyperlink" Target="https://bus.gov.ru/info-card/135898" TargetMode="External"/><Relationship Id="rId342" Type="http://schemas.openxmlformats.org/officeDocument/2006/relationships/hyperlink" Target="https://bus.gov.ru/info-card/23580" TargetMode="External"/><Relationship Id="rId384" Type="http://schemas.openxmlformats.org/officeDocument/2006/relationships/hyperlink" Target="https://bus.gov.ru/info-card/23999" TargetMode="External"/><Relationship Id="rId591" Type="http://schemas.openxmlformats.org/officeDocument/2006/relationships/hyperlink" Target="https://bus.gov.ru/info-card/37142" TargetMode="External"/><Relationship Id="rId605" Type="http://schemas.openxmlformats.org/officeDocument/2006/relationships/hyperlink" Target="https://bus.gov.ru/info-card/88267" TargetMode="External"/><Relationship Id="rId787" Type="http://schemas.openxmlformats.org/officeDocument/2006/relationships/hyperlink" Target="https://bus.gov.ru/info-card/203694" TargetMode="External"/><Relationship Id="rId812" Type="http://schemas.openxmlformats.org/officeDocument/2006/relationships/hyperlink" Target="https://bus.gov.ru/info-card/162191" TargetMode="External"/><Relationship Id="rId202" Type="http://schemas.openxmlformats.org/officeDocument/2006/relationships/hyperlink" Target="https://bus.gov.ru/info-card/192747" TargetMode="External"/><Relationship Id="rId244" Type="http://schemas.openxmlformats.org/officeDocument/2006/relationships/hyperlink" Target="https://bus.gov.ru/info-card/89287" TargetMode="External"/><Relationship Id="rId647" Type="http://schemas.openxmlformats.org/officeDocument/2006/relationships/hyperlink" Target="https://bus.gov.ru/info-card/242165" TargetMode="External"/><Relationship Id="rId689" Type="http://schemas.openxmlformats.org/officeDocument/2006/relationships/hyperlink" Target="https://bus.gov.ru/info-card/44585" TargetMode="External"/><Relationship Id="rId39" Type="http://schemas.openxmlformats.org/officeDocument/2006/relationships/hyperlink" Target="https://bus.gov.ru/info-card/35354" TargetMode="External"/><Relationship Id="rId286" Type="http://schemas.openxmlformats.org/officeDocument/2006/relationships/hyperlink" Target="https://bus.gov.ru/info-card/70169" TargetMode="External"/><Relationship Id="rId451" Type="http://schemas.openxmlformats.org/officeDocument/2006/relationships/hyperlink" Target="https://bus.gov.ru/info-card/40968" TargetMode="External"/><Relationship Id="rId493" Type="http://schemas.openxmlformats.org/officeDocument/2006/relationships/hyperlink" Target="https://bus.gov.ru/info-card/103006" TargetMode="External"/><Relationship Id="rId507" Type="http://schemas.openxmlformats.org/officeDocument/2006/relationships/hyperlink" Target="https://bus.gov.ru/info-card/28075" TargetMode="External"/><Relationship Id="rId549" Type="http://schemas.openxmlformats.org/officeDocument/2006/relationships/hyperlink" Target="https://bus.gov.ru/info-card/84317" TargetMode="External"/><Relationship Id="rId714" Type="http://schemas.openxmlformats.org/officeDocument/2006/relationships/hyperlink" Target="https://bus.gov.ru/info-card/1246" TargetMode="External"/><Relationship Id="rId756" Type="http://schemas.openxmlformats.org/officeDocument/2006/relationships/hyperlink" Target="https://bus.gov.ru/info-card/3931" TargetMode="External"/><Relationship Id="rId50" Type="http://schemas.openxmlformats.org/officeDocument/2006/relationships/hyperlink" Target="https://bus.gov.ru/info-card/86045" TargetMode="External"/><Relationship Id="rId104" Type="http://schemas.openxmlformats.org/officeDocument/2006/relationships/hyperlink" Target="https://bus.gov.ru/info-card/134132" TargetMode="External"/><Relationship Id="rId146" Type="http://schemas.openxmlformats.org/officeDocument/2006/relationships/hyperlink" Target="https://bus.gov.ru/info-card/216388" TargetMode="External"/><Relationship Id="rId188" Type="http://schemas.openxmlformats.org/officeDocument/2006/relationships/hyperlink" Target="https://bus.gov.ru/info-card/2181640" TargetMode="External"/><Relationship Id="rId311" Type="http://schemas.openxmlformats.org/officeDocument/2006/relationships/hyperlink" Target="https://bus.gov.ru/info-card/47531" TargetMode="External"/><Relationship Id="rId353" Type="http://schemas.openxmlformats.org/officeDocument/2006/relationships/hyperlink" Target="https://bus.gov.ru/info-card/30290" TargetMode="External"/><Relationship Id="rId395" Type="http://schemas.openxmlformats.org/officeDocument/2006/relationships/hyperlink" Target="https://bus.gov.ru/info-card/46288" TargetMode="External"/><Relationship Id="rId409" Type="http://schemas.openxmlformats.org/officeDocument/2006/relationships/hyperlink" Target="https://bus.gov.ru/info-card/103155" TargetMode="External"/><Relationship Id="rId560" Type="http://schemas.openxmlformats.org/officeDocument/2006/relationships/hyperlink" Target="https://bus.gov.ru/info-card/188042" TargetMode="External"/><Relationship Id="rId798" Type="http://schemas.openxmlformats.org/officeDocument/2006/relationships/hyperlink" Target="https://bus.gov.ru/info-card/216394" TargetMode="External"/><Relationship Id="rId92" Type="http://schemas.openxmlformats.org/officeDocument/2006/relationships/hyperlink" Target="https://bus.gov.ru/info-card/217278" TargetMode="External"/><Relationship Id="rId213" Type="http://schemas.openxmlformats.org/officeDocument/2006/relationships/hyperlink" Target="https://bus.gov.ru/info-card/216447" TargetMode="External"/><Relationship Id="rId420" Type="http://schemas.openxmlformats.org/officeDocument/2006/relationships/hyperlink" Target="https://bus.gov.ru/info-card/43019" TargetMode="External"/><Relationship Id="rId616" Type="http://schemas.openxmlformats.org/officeDocument/2006/relationships/hyperlink" Target="https://bus.gov.ru/info-card/76473" TargetMode="External"/><Relationship Id="rId658" Type="http://schemas.openxmlformats.org/officeDocument/2006/relationships/hyperlink" Target="https://bus.gov.ru/info-card/62005" TargetMode="External"/><Relationship Id="rId823" Type="http://schemas.openxmlformats.org/officeDocument/2006/relationships/hyperlink" Target="https://bus.gov.ru/info-card/159732" TargetMode="External"/><Relationship Id="rId255" Type="http://schemas.openxmlformats.org/officeDocument/2006/relationships/hyperlink" Target="https://bus.gov.ru/info-card/68323" TargetMode="External"/><Relationship Id="rId297" Type="http://schemas.openxmlformats.org/officeDocument/2006/relationships/hyperlink" Target="https://bus.gov.ru/info-card/227296" TargetMode="External"/><Relationship Id="rId462" Type="http://schemas.openxmlformats.org/officeDocument/2006/relationships/hyperlink" Target="https://bus.gov.ru/info-card/40232" TargetMode="External"/><Relationship Id="rId518" Type="http://schemas.openxmlformats.org/officeDocument/2006/relationships/hyperlink" Target="https://bus.gov.ru/info-card/18056" TargetMode="External"/><Relationship Id="rId725" Type="http://schemas.openxmlformats.org/officeDocument/2006/relationships/hyperlink" Target="https://bus.gov.ru/info-card/32189" TargetMode="External"/><Relationship Id="rId115" Type="http://schemas.openxmlformats.org/officeDocument/2006/relationships/hyperlink" Target="https://bus.gov.ru/info-card/216430" TargetMode="External"/><Relationship Id="rId157" Type="http://schemas.openxmlformats.org/officeDocument/2006/relationships/hyperlink" Target="https://bus.gov.ru/info-card/217280" TargetMode="External"/><Relationship Id="rId322" Type="http://schemas.openxmlformats.org/officeDocument/2006/relationships/hyperlink" Target="https://bus.gov.ru/info-card/84971" TargetMode="External"/><Relationship Id="rId364" Type="http://schemas.openxmlformats.org/officeDocument/2006/relationships/hyperlink" Target="https://bus.gov.ru/info-card/18634" TargetMode="External"/><Relationship Id="rId767" Type="http://schemas.openxmlformats.org/officeDocument/2006/relationships/hyperlink" Target="https://bus.gov.ru/info-card/230395" TargetMode="External"/><Relationship Id="rId61" Type="http://schemas.openxmlformats.org/officeDocument/2006/relationships/hyperlink" Target="https://bus.gov.ru/info-card/199750" TargetMode="External"/><Relationship Id="rId199" Type="http://schemas.openxmlformats.org/officeDocument/2006/relationships/hyperlink" Target="https://bus.gov.ru/info-card/216397" TargetMode="External"/><Relationship Id="rId571" Type="http://schemas.openxmlformats.org/officeDocument/2006/relationships/hyperlink" Target="https://bus.gov.ru/info-card/78154" TargetMode="External"/><Relationship Id="rId627" Type="http://schemas.openxmlformats.org/officeDocument/2006/relationships/hyperlink" Target="https://bus.gov.ru/info-card/53518" TargetMode="External"/><Relationship Id="rId669" Type="http://schemas.openxmlformats.org/officeDocument/2006/relationships/hyperlink" Target="https://bus.gov.ru/info-card/83950" TargetMode="External"/><Relationship Id="rId834" Type="http://schemas.openxmlformats.org/officeDocument/2006/relationships/hyperlink" Target="https://bus.gov.ru/info-card/159985" TargetMode="External"/><Relationship Id="rId19" Type="http://schemas.openxmlformats.org/officeDocument/2006/relationships/hyperlink" Target="https://bus.gov.ru/info-card/3622" TargetMode="External"/><Relationship Id="rId224" Type="http://schemas.openxmlformats.org/officeDocument/2006/relationships/hyperlink" Target="https://bus.gov.ru/info-card/169178" TargetMode="External"/><Relationship Id="rId266" Type="http://schemas.openxmlformats.org/officeDocument/2006/relationships/hyperlink" Target="https://bus.gov.ru/info-card/20933" TargetMode="External"/><Relationship Id="rId431" Type="http://schemas.openxmlformats.org/officeDocument/2006/relationships/hyperlink" Target="https://bus.gov.ru/info-card/218227" TargetMode="External"/><Relationship Id="rId473" Type="http://schemas.openxmlformats.org/officeDocument/2006/relationships/hyperlink" Target="https://bus.gov.ru/info-card/213092" TargetMode="External"/><Relationship Id="rId529" Type="http://schemas.openxmlformats.org/officeDocument/2006/relationships/hyperlink" Target="https://bus.gov.ru/info-card/37608" TargetMode="External"/><Relationship Id="rId680" Type="http://schemas.openxmlformats.org/officeDocument/2006/relationships/hyperlink" Target="https://bus.gov.ru/info-card/55196" TargetMode="External"/><Relationship Id="rId736" Type="http://schemas.openxmlformats.org/officeDocument/2006/relationships/hyperlink" Target="https://bus.gov.ru/info-card/86699" TargetMode="External"/><Relationship Id="rId30" Type="http://schemas.openxmlformats.org/officeDocument/2006/relationships/hyperlink" Target="https://bus.gov.ru/info-card/16112" TargetMode="External"/><Relationship Id="rId126" Type="http://schemas.openxmlformats.org/officeDocument/2006/relationships/hyperlink" Target="https://bus.gov.ru/info-card/69185" TargetMode="External"/><Relationship Id="rId168" Type="http://schemas.openxmlformats.org/officeDocument/2006/relationships/hyperlink" Target="https://bus.gov.ru/info-card/216489" TargetMode="External"/><Relationship Id="rId333" Type="http://schemas.openxmlformats.org/officeDocument/2006/relationships/hyperlink" Target="https://bus.gov.ru/info-card/28713" TargetMode="External"/><Relationship Id="rId540" Type="http://schemas.openxmlformats.org/officeDocument/2006/relationships/hyperlink" Target="https://bus.gov.ru/info-card/29532" TargetMode="External"/><Relationship Id="rId778" Type="http://schemas.openxmlformats.org/officeDocument/2006/relationships/hyperlink" Target="https://bus.gov.ru/info-card/191208" TargetMode="External"/><Relationship Id="rId72" Type="http://schemas.openxmlformats.org/officeDocument/2006/relationships/hyperlink" Target="https://bus.gov.ru/info-card/216367" TargetMode="External"/><Relationship Id="rId375" Type="http://schemas.openxmlformats.org/officeDocument/2006/relationships/hyperlink" Target="https://bus.gov.ru/info-card/22034" TargetMode="External"/><Relationship Id="rId582" Type="http://schemas.openxmlformats.org/officeDocument/2006/relationships/hyperlink" Target="https://bus.gov.ru/info-card/218420" TargetMode="External"/><Relationship Id="rId638" Type="http://schemas.openxmlformats.org/officeDocument/2006/relationships/hyperlink" Target="https://bus.gov.ru/info-card/37167" TargetMode="External"/><Relationship Id="rId803" Type="http://schemas.openxmlformats.org/officeDocument/2006/relationships/hyperlink" Target="https://bus.gov.ru/info-card/192882" TargetMode="External"/><Relationship Id="rId3" Type="http://schemas.openxmlformats.org/officeDocument/2006/relationships/hyperlink" Target="https://bus.gov.ru/info-card/54877" TargetMode="External"/><Relationship Id="rId235" Type="http://schemas.openxmlformats.org/officeDocument/2006/relationships/hyperlink" Target="https://bus.gov.ru/info-card/42919" TargetMode="External"/><Relationship Id="rId277" Type="http://schemas.openxmlformats.org/officeDocument/2006/relationships/hyperlink" Target="https://bus.gov.ru/info-card/91189" TargetMode="External"/><Relationship Id="rId400" Type="http://schemas.openxmlformats.org/officeDocument/2006/relationships/hyperlink" Target="https://bus.gov.ru/info-card/39617" TargetMode="External"/><Relationship Id="rId442" Type="http://schemas.openxmlformats.org/officeDocument/2006/relationships/hyperlink" Target="https://bus.gov.ru/info-card/222243" TargetMode="External"/><Relationship Id="rId484" Type="http://schemas.openxmlformats.org/officeDocument/2006/relationships/hyperlink" Target="https://bus.gov.ru/info-card/106450" TargetMode="External"/><Relationship Id="rId705" Type="http://schemas.openxmlformats.org/officeDocument/2006/relationships/hyperlink" Target="https://bus.gov.ru/info-card/20086" TargetMode="External"/><Relationship Id="rId137" Type="http://schemas.openxmlformats.org/officeDocument/2006/relationships/hyperlink" Target="https://bus.gov.ru/info-card/151102" TargetMode="External"/><Relationship Id="rId302" Type="http://schemas.openxmlformats.org/officeDocument/2006/relationships/hyperlink" Target="https://bus.gov.ru/info-card/111521" TargetMode="External"/><Relationship Id="rId344" Type="http://schemas.openxmlformats.org/officeDocument/2006/relationships/hyperlink" Target="https://bus.gov.ru/info-card/78713" TargetMode="External"/><Relationship Id="rId691" Type="http://schemas.openxmlformats.org/officeDocument/2006/relationships/hyperlink" Target="https://bus.gov.ru/info-card/243504" TargetMode="External"/><Relationship Id="rId747" Type="http://schemas.openxmlformats.org/officeDocument/2006/relationships/hyperlink" Target="https://bus.gov.ru/info-card/269669" TargetMode="External"/><Relationship Id="rId789" Type="http://schemas.openxmlformats.org/officeDocument/2006/relationships/hyperlink" Target="https://bus.gov.ru/info-card/183612" TargetMode="External"/><Relationship Id="rId41" Type="http://schemas.openxmlformats.org/officeDocument/2006/relationships/hyperlink" Target="https://bus.gov.ru/info-card/81920" TargetMode="External"/><Relationship Id="rId83" Type="http://schemas.openxmlformats.org/officeDocument/2006/relationships/hyperlink" Target="https://bus.gov.ru/info-card/216395" TargetMode="External"/><Relationship Id="rId179" Type="http://schemas.openxmlformats.org/officeDocument/2006/relationships/hyperlink" Target="https://bus.gov.ru/info-card/192794" TargetMode="External"/><Relationship Id="rId386" Type="http://schemas.openxmlformats.org/officeDocument/2006/relationships/hyperlink" Target="https://bus.gov.ru/info-card/238878" TargetMode="External"/><Relationship Id="rId551" Type="http://schemas.openxmlformats.org/officeDocument/2006/relationships/hyperlink" Target="https://bus.gov.ru/info-card/216860" TargetMode="External"/><Relationship Id="rId593" Type="http://schemas.openxmlformats.org/officeDocument/2006/relationships/hyperlink" Target="https://bus.gov.ru/info-card/188381" TargetMode="External"/><Relationship Id="rId607" Type="http://schemas.openxmlformats.org/officeDocument/2006/relationships/hyperlink" Target="https://bus.gov.ru/info-card/64908" TargetMode="External"/><Relationship Id="rId649" Type="http://schemas.openxmlformats.org/officeDocument/2006/relationships/hyperlink" Target="https://bus.gov.ru/info-card/46208" TargetMode="External"/><Relationship Id="rId814" Type="http://schemas.openxmlformats.org/officeDocument/2006/relationships/hyperlink" Target="https://bus.gov.ru/info-card/159332" TargetMode="External"/><Relationship Id="rId190" Type="http://schemas.openxmlformats.org/officeDocument/2006/relationships/hyperlink" Target="https://bus.gov.ru/info-card/151117" TargetMode="External"/><Relationship Id="rId204" Type="http://schemas.openxmlformats.org/officeDocument/2006/relationships/hyperlink" Target="https://bus.gov.ru/info-card/193503" TargetMode="External"/><Relationship Id="rId246" Type="http://schemas.openxmlformats.org/officeDocument/2006/relationships/hyperlink" Target="https://bus.gov.ru/info-card/58186" TargetMode="External"/><Relationship Id="rId288" Type="http://schemas.openxmlformats.org/officeDocument/2006/relationships/hyperlink" Target="https://bus.gov.ru/info-card/164279" TargetMode="External"/><Relationship Id="rId411" Type="http://schemas.openxmlformats.org/officeDocument/2006/relationships/hyperlink" Target="https://bus.gov.ru/info-card/250333" TargetMode="External"/><Relationship Id="rId453" Type="http://schemas.openxmlformats.org/officeDocument/2006/relationships/hyperlink" Target="https://bus.gov.ru/info-card/81636" TargetMode="External"/><Relationship Id="rId509" Type="http://schemas.openxmlformats.org/officeDocument/2006/relationships/hyperlink" Target="https://bus.gov.ru/info-card/55007" TargetMode="External"/><Relationship Id="rId660" Type="http://schemas.openxmlformats.org/officeDocument/2006/relationships/hyperlink" Target="https://bus.gov.ru/info-card/49474" TargetMode="External"/><Relationship Id="rId106" Type="http://schemas.openxmlformats.org/officeDocument/2006/relationships/hyperlink" Target="https://bus.gov.ru/info-card/193516" TargetMode="External"/><Relationship Id="rId313" Type="http://schemas.openxmlformats.org/officeDocument/2006/relationships/hyperlink" Target="https://bus.gov.ru/info-card/83531" TargetMode="External"/><Relationship Id="rId495" Type="http://schemas.openxmlformats.org/officeDocument/2006/relationships/hyperlink" Target="https://bus.gov.ru/info-card/102948" TargetMode="External"/><Relationship Id="rId716" Type="http://schemas.openxmlformats.org/officeDocument/2006/relationships/hyperlink" Target="https://bus.gov.ru/info-card/60742" TargetMode="External"/><Relationship Id="rId758" Type="http://schemas.openxmlformats.org/officeDocument/2006/relationships/hyperlink" Target="https://bus.gov.ru/info-card/16169" TargetMode="External"/><Relationship Id="rId10" Type="http://schemas.openxmlformats.org/officeDocument/2006/relationships/hyperlink" Target="https://bus.gov.ru/info-card/117757" TargetMode="External"/><Relationship Id="rId52" Type="http://schemas.openxmlformats.org/officeDocument/2006/relationships/hyperlink" Target="https://bus.gov.ru/info-card/8279" TargetMode="External"/><Relationship Id="rId94" Type="http://schemas.openxmlformats.org/officeDocument/2006/relationships/hyperlink" Target="https://bus.gov.ru/info-card/192028" TargetMode="External"/><Relationship Id="rId148" Type="http://schemas.openxmlformats.org/officeDocument/2006/relationships/hyperlink" Target="https://bus.gov.ru/info-card/243341" TargetMode="External"/><Relationship Id="rId355" Type="http://schemas.openxmlformats.org/officeDocument/2006/relationships/hyperlink" Target="https://bus.gov.ru/info-card/10063" TargetMode="External"/><Relationship Id="rId397" Type="http://schemas.openxmlformats.org/officeDocument/2006/relationships/hyperlink" Target="https://bus.gov.ru/info-card/22245" TargetMode="External"/><Relationship Id="rId520" Type="http://schemas.openxmlformats.org/officeDocument/2006/relationships/hyperlink" Target="https://bus.gov.ru/info-card/86708" TargetMode="External"/><Relationship Id="rId562" Type="http://schemas.openxmlformats.org/officeDocument/2006/relationships/hyperlink" Target="https://bus.gov.ru/info-card/41436" TargetMode="External"/><Relationship Id="rId618" Type="http://schemas.openxmlformats.org/officeDocument/2006/relationships/hyperlink" Target="https://bus.gov.ru/info-card/18197" TargetMode="External"/><Relationship Id="rId825" Type="http://schemas.openxmlformats.org/officeDocument/2006/relationships/hyperlink" Target="https://bus.gov.ru/info-card/190354" TargetMode="External"/><Relationship Id="rId215" Type="http://schemas.openxmlformats.org/officeDocument/2006/relationships/hyperlink" Target="https://bus.gov.ru/info-card/216386" TargetMode="External"/><Relationship Id="rId257" Type="http://schemas.openxmlformats.org/officeDocument/2006/relationships/hyperlink" Target="https://bus.gov.ru/info-card/22310" TargetMode="External"/><Relationship Id="rId422" Type="http://schemas.openxmlformats.org/officeDocument/2006/relationships/hyperlink" Target="https://bus.gov.ru/info-card/209420" TargetMode="External"/><Relationship Id="rId464" Type="http://schemas.openxmlformats.org/officeDocument/2006/relationships/hyperlink" Target="https://bus.gov.ru/info-card/9391" TargetMode="External"/><Relationship Id="rId299" Type="http://schemas.openxmlformats.org/officeDocument/2006/relationships/hyperlink" Target="https://bus.gov.ru/info-card/75086" TargetMode="External"/><Relationship Id="rId727" Type="http://schemas.openxmlformats.org/officeDocument/2006/relationships/hyperlink" Target="https://bus.gov.ru/info-card/39722" TargetMode="External"/><Relationship Id="rId63" Type="http://schemas.openxmlformats.org/officeDocument/2006/relationships/hyperlink" Target="https://bus.gov.ru/info-card/221871" TargetMode="External"/><Relationship Id="rId159" Type="http://schemas.openxmlformats.org/officeDocument/2006/relationships/hyperlink" Target="https://bus.gov.ru/info-card/193032" TargetMode="External"/><Relationship Id="rId366" Type="http://schemas.openxmlformats.org/officeDocument/2006/relationships/hyperlink" Target="https://bus.gov.ru/info-card/2274" TargetMode="External"/><Relationship Id="rId573" Type="http://schemas.openxmlformats.org/officeDocument/2006/relationships/hyperlink" Target="https://bus.gov.ru/info-card/61273" TargetMode="External"/><Relationship Id="rId780" Type="http://schemas.openxmlformats.org/officeDocument/2006/relationships/hyperlink" Target="https://bus.gov.ru/info-card/216477" TargetMode="External"/><Relationship Id="rId226" Type="http://schemas.openxmlformats.org/officeDocument/2006/relationships/hyperlink" Target="https://bus.gov.ru/info-card/221352" TargetMode="External"/><Relationship Id="rId433" Type="http://schemas.openxmlformats.org/officeDocument/2006/relationships/hyperlink" Target="https://bus.gov.ru/info-card/245186" TargetMode="External"/><Relationship Id="rId640" Type="http://schemas.openxmlformats.org/officeDocument/2006/relationships/hyperlink" Target="https://bus.gov.ru/info-card/33167" TargetMode="External"/><Relationship Id="rId738" Type="http://schemas.openxmlformats.org/officeDocument/2006/relationships/hyperlink" Target="https://bus.gov.ru/info-card/53924" TargetMode="External"/><Relationship Id="rId74" Type="http://schemas.openxmlformats.org/officeDocument/2006/relationships/hyperlink" Target="https://bus.gov.ru/info-card/248606" TargetMode="External"/><Relationship Id="rId377" Type="http://schemas.openxmlformats.org/officeDocument/2006/relationships/hyperlink" Target="https://bus.gov.ru/info-card/17616" TargetMode="External"/><Relationship Id="rId500" Type="http://schemas.openxmlformats.org/officeDocument/2006/relationships/hyperlink" Target="https://bus.gov.ru/info-card/110748" TargetMode="External"/><Relationship Id="rId584" Type="http://schemas.openxmlformats.org/officeDocument/2006/relationships/hyperlink" Target="https://bus.gov.ru/info-card/234062" TargetMode="External"/><Relationship Id="rId805" Type="http://schemas.openxmlformats.org/officeDocument/2006/relationships/hyperlink" Target="https://bus.gov.ru/info-card/190613" TargetMode="External"/><Relationship Id="rId5" Type="http://schemas.openxmlformats.org/officeDocument/2006/relationships/hyperlink" Target="https://bus.gov.ru/info-card/13735" TargetMode="External"/><Relationship Id="rId237" Type="http://schemas.openxmlformats.org/officeDocument/2006/relationships/hyperlink" Target="https://bus.gov.ru/info-card/45420" TargetMode="External"/><Relationship Id="rId791" Type="http://schemas.openxmlformats.org/officeDocument/2006/relationships/hyperlink" Target="https://bus.gov.ru/info-card/155674" TargetMode="External"/><Relationship Id="rId444" Type="http://schemas.openxmlformats.org/officeDocument/2006/relationships/hyperlink" Target="https://bus.gov.ru/info-card/49614" TargetMode="External"/><Relationship Id="rId651" Type="http://schemas.openxmlformats.org/officeDocument/2006/relationships/hyperlink" Target="https://bus.gov.ru/info-card/216387" TargetMode="External"/><Relationship Id="rId749" Type="http://schemas.openxmlformats.org/officeDocument/2006/relationships/hyperlink" Target="https://bus.gov.ru/info-card/61453" TargetMode="External"/><Relationship Id="rId290" Type="http://schemas.openxmlformats.org/officeDocument/2006/relationships/hyperlink" Target="https://bus.gov.ru/info-card/290080" TargetMode="External"/><Relationship Id="rId304" Type="http://schemas.openxmlformats.org/officeDocument/2006/relationships/hyperlink" Target="https://bus.gov.ru/info-card/261123" TargetMode="External"/><Relationship Id="rId388" Type="http://schemas.openxmlformats.org/officeDocument/2006/relationships/hyperlink" Target="https://bus.gov.ru/info-card/264494" TargetMode="External"/><Relationship Id="rId511" Type="http://schemas.openxmlformats.org/officeDocument/2006/relationships/hyperlink" Target="https://bus.gov.ru/info-card/7145" TargetMode="External"/><Relationship Id="rId609" Type="http://schemas.openxmlformats.org/officeDocument/2006/relationships/hyperlink" Target="https://bus.gov.ru/info-card/27720" TargetMode="External"/><Relationship Id="rId85" Type="http://schemas.openxmlformats.org/officeDocument/2006/relationships/hyperlink" Target="https://bus.gov.ru/info-card/157819" TargetMode="External"/><Relationship Id="rId150" Type="http://schemas.openxmlformats.org/officeDocument/2006/relationships/hyperlink" Target="https://bus.gov.ru/info-card/170509" TargetMode="External"/><Relationship Id="rId595" Type="http://schemas.openxmlformats.org/officeDocument/2006/relationships/hyperlink" Target="https://bus.gov.ru/info-card/13633" TargetMode="External"/><Relationship Id="rId816" Type="http://schemas.openxmlformats.org/officeDocument/2006/relationships/hyperlink" Target="https://bus.gov.ru/info-card/153790" TargetMode="External"/><Relationship Id="rId248" Type="http://schemas.openxmlformats.org/officeDocument/2006/relationships/hyperlink" Target="https://bus.gov.ru/info-card/35372" TargetMode="External"/><Relationship Id="rId455" Type="http://schemas.openxmlformats.org/officeDocument/2006/relationships/hyperlink" Target="https://bus.gov.ru/info-card/31459" TargetMode="External"/><Relationship Id="rId662" Type="http://schemas.openxmlformats.org/officeDocument/2006/relationships/hyperlink" Target="https://bus.gov.ru/info-card/53269" TargetMode="External"/><Relationship Id="rId12" Type="http://schemas.openxmlformats.org/officeDocument/2006/relationships/hyperlink" Target="https://bus.gov.ru/info-card/230184" TargetMode="External"/><Relationship Id="rId108" Type="http://schemas.openxmlformats.org/officeDocument/2006/relationships/hyperlink" Target="https://bus.gov.ru/info-card/216421" TargetMode="External"/><Relationship Id="rId315" Type="http://schemas.openxmlformats.org/officeDocument/2006/relationships/hyperlink" Target="https://bus.gov.ru/info-card/7372" TargetMode="External"/><Relationship Id="rId522" Type="http://schemas.openxmlformats.org/officeDocument/2006/relationships/hyperlink" Target="https://bus.gov.ru/info-card/33688" TargetMode="External"/><Relationship Id="rId96" Type="http://schemas.openxmlformats.org/officeDocument/2006/relationships/hyperlink" Target="https://bus.gov.ru/info-card/216409" TargetMode="External"/><Relationship Id="rId161" Type="http://schemas.openxmlformats.org/officeDocument/2006/relationships/hyperlink" Target="https://bus.gov.ru/info-card/216446" TargetMode="External"/><Relationship Id="rId399" Type="http://schemas.openxmlformats.org/officeDocument/2006/relationships/hyperlink" Target="https://bus.gov.ru/info-card/24657" TargetMode="External"/><Relationship Id="rId827" Type="http://schemas.openxmlformats.org/officeDocument/2006/relationships/hyperlink" Target="https://bus.gov.ru/info-card/216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847"/>
  <sheetViews>
    <sheetView tabSelected="1"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O840" sqref="O840:R845"/>
    </sheetView>
  </sheetViews>
  <sheetFormatPr defaultRowHeight="15"/>
  <cols>
    <col min="2" max="2" width="79.5703125" customWidth="1"/>
    <col min="3" max="4" width="12.140625" customWidth="1"/>
    <col min="5" max="5" width="10.7109375" customWidth="1"/>
    <col min="6" max="6" width="11.85546875" customWidth="1"/>
    <col min="7" max="7" width="11.5703125" customWidth="1"/>
    <col min="8" max="8" width="14" style="5" customWidth="1"/>
    <col min="9" max="9" width="6.140625" style="11" customWidth="1"/>
    <col min="10" max="11" width="7.28515625" style="11" customWidth="1"/>
    <col min="12" max="12" width="6.85546875" style="11" customWidth="1"/>
    <col min="13" max="13" width="9.28515625" customWidth="1"/>
  </cols>
  <sheetData>
    <row r="1" spans="1:77">
      <c r="A1" s="3"/>
      <c r="F1" s="19" t="s">
        <v>876</v>
      </c>
      <c r="G1" s="20" t="s">
        <v>877</v>
      </c>
      <c r="J1"/>
      <c r="K1"/>
      <c r="L1"/>
    </row>
    <row r="2" spans="1:77" ht="20.25" customHeight="1">
      <c r="A2" s="44" t="s">
        <v>878</v>
      </c>
      <c r="B2" s="44"/>
      <c r="C2" s="44"/>
      <c r="D2" s="3"/>
      <c r="I2"/>
      <c r="J2" s="25" t="s">
        <v>886</v>
      </c>
      <c r="K2" s="27" t="s">
        <v>887</v>
      </c>
      <c r="L2" s="26" t="s">
        <v>888</v>
      </c>
      <c r="M2" s="28" t="s">
        <v>889</v>
      </c>
      <c r="N2" s="24" t="s">
        <v>890</v>
      </c>
    </row>
    <row r="3" spans="1:77" ht="18.75">
      <c r="A3" s="45" t="s">
        <v>879</v>
      </c>
      <c r="B3" s="45"/>
      <c r="D3" s="3"/>
      <c r="G3" s="23" t="s">
        <v>880</v>
      </c>
      <c r="J3" s="30" t="s">
        <v>895</v>
      </c>
      <c r="K3" s="31" t="s">
        <v>894</v>
      </c>
      <c r="L3" s="32" t="s">
        <v>893</v>
      </c>
      <c r="M3" s="34" t="s">
        <v>892</v>
      </c>
      <c r="N3" s="33" t="s">
        <v>891</v>
      </c>
    </row>
    <row r="4" spans="1:77" ht="18.75" customHeight="1">
      <c r="A4" s="21" t="s">
        <v>881</v>
      </c>
      <c r="B4" s="22" t="s">
        <v>882</v>
      </c>
      <c r="D4" s="3"/>
    </row>
    <row r="5" spans="1:77" ht="15" customHeight="1"/>
    <row r="6" spans="1:77" ht="60">
      <c r="A6" s="42" t="s">
        <v>883</v>
      </c>
      <c r="B6" s="42" t="s">
        <v>0</v>
      </c>
      <c r="C6" s="42" t="s">
        <v>1</v>
      </c>
      <c r="D6" s="42" t="s">
        <v>2</v>
      </c>
      <c r="E6" s="42" t="s">
        <v>3</v>
      </c>
      <c r="F6" s="42" t="s">
        <v>4</v>
      </c>
      <c r="G6" s="42" t="s">
        <v>5</v>
      </c>
      <c r="H6" s="43" t="s">
        <v>6</v>
      </c>
      <c r="I6" s="42" t="s">
        <v>871</v>
      </c>
      <c r="J6" s="42" t="s">
        <v>872</v>
      </c>
      <c r="K6" s="42" t="s">
        <v>873</v>
      </c>
      <c r="L6" s="42" t="s">
        <v>874</v>
      </c>
      <c r="M6" s="42" t="s">
        <v>875</v>
      </c>
    </row>
    <row r="7" spans="1:77" ht="30">
      <c r="A7" s="4">
        <v>1</v>
      </c>
      <c r="B7" s="14" t="s">
        <v>477</v>
      </c>
      <c r="C7" s="37">
        <v>95.8</v>
      </c>
      <c r="D7" s="37">
        <v>99.5</v>
      </c>
      <c r="E7" s="37">
        <v>100</v>
      </c>
      <c r="F7" s="37">
        <v>100</v>
      </c>
      <c r="G7" s="37">
        <v>100</v>
      </c>
      <c r="H7" s="35">
        <v>99.06</v>
      </c>
      <c r="I7" s="16"/>
      <c r="J7" s="16"/>
      <c r="K7" s="16">
        <v>1</v>
      </c>
      <c r="L7" s="16"/>
      <c r="M7" s="15" t="s">
        <v>850</v>
      </c>
      <c r="N7" s="2"/>
      <c r="O7" s="1"/>
      <c r="U7" s="2"/>
      <c r="V7" s="1"/>
      <c r="AB7" s="2"/>
      <c r="AC7" s="1"/>
      <c r="AI7" s="2"/>
      <c r="AJ7" s="1"/>
      <c r="AP7" s="2"/>
      <c r="AQ7" s="1"/>
      <c r="AW7" s="2"/>
      <c r="AX7" s="1"/>
      <c r="BD7" s="2"/>
      <c r="BE7" s="1"/>
      <c r="BK7" s="2"/>
      <c r="BL7" s="1"/>
      <c r="BR7" s="2"/>
      <c r="BS7" s="1"/>
      <c r="BY7" s="2"/>
    </row>
    <row r="8" spans="1:77" ht="30">
      <c r="A8" s="4">
        <f>IF(H8=H7,A7,A7+1)</f>
        <v>2</v>
      </c>
      <c r="B8" s="6" t="s">
        <v>278</v>
      </c>
      <c r="C8" s="37">
        <v>87.1</v>
      </c>
      <c r="D8" s="37">
        <v>100</v>
      </c>
      <c r="E8" s="37">
        <v>100</v>
      </c>
      <c r="F8" s="37">
        <v>100</v>
      </c>
      <c r="G8" s="37">
        <v>99.5</v>
      </c>
      <c r="H8" s="35">
        <v>97.32</v>
      </c>
      <c r="I8" s="17">
        <v>1</v>
      </c>
      <c r="J8" s="16"/>
      <c r="K8" s="16"/>
      <c r="L8" s="16"/>
      <c r="M8" s="13" t="s">
        <v>854</v>
      </c>
      <c r="O8" s="1"/>
    </row>
    <row r="9" spans="1:77" ht="45">
      <c r="A9" s="4">
        <f t="shared" ref="A9:A72" si="0">IF(H9=H8,A8,A8+1)</f>
        <v>3</v>
      </c>
      <c r="B9" s="6" t="s">
        <v>77</v>
      </c>
      <c r="C9" s="37">
        <v>95.6</v>
      </c>
      <c r="D9" s="37">
        <v>99</v>
      </c>
      <c r="E9" s="37">
        <v>92.8</v>
      </c>
      <c r="F9" s="37">
        <v>99.6</v>
      </c>
      <c r="G9" s="37">
        <v>99.5</v>
      </c>
      <c r="H9" s="35">
        <v>97.3</v>
      </c>
      <c r="I9" s="16"/>
      <c r="J9" s="16"/>
      <c r="K9" s="16">
        <v>1</v>
      </c>
      <c r="L9" s="16"/>
      <c r="M9" s="13" t="s">
        <v>842</v>
      </c>
      <c r="O9" s="1"/>
    </row>
    <row r="10" spans="1:77" ht="45">
      <c r="A10" s="4">
        <f t="shared" si="0"/>
        <v>4</v>
      </c>
      <c r="B10" s="6" t="s">
        <v>494</v>
      </c>
      <c r="C10" s="37">
        <v>96.3</v>
      </c>
      <c r="D10" s="37">
        <v>99</v>
      </c>
      <c r="E10" s="37">
        <v>92</v>
      </c>
      <c r="F10" s="37">
        <v>99</v>
      </c>
      <c r="G10" s="37">
        <v>99.6</v>
      </c>
      <c r="H10" s="35">
        <v>97.18</v>
      </c>
      <c r="I10" s="16"/>
      <c r="J10" s="16"/>
      <c r="K10" s="16">
        <v>1</v>
      </c>
      <c r="L10" s="16"/>
      <c r="M10" s="13" t="s">
        <v>844</v>
      </c>
      <c r="O10" s="1"/>
    </row>
    <row r="11" spans="1:77" ht="30">
      <c r="A11" s="4">
        <f t="shared" si="0"/>
        <v>5</v>
      </c>
      <c r="B11" s="7" t="s">
        <v>639</v>
      </c>
      <c r="C11" s="37">
        <v>99.1</v>
      </c>
      <c r="D11" s="37">
        <v>100</v>
      </c>
      <c r="E11" s="37">
        <v>86</v>
      </c>
      <c r="F11" s="37">
        <v>100</v>
      </c>
      <c r="G11" s="37">
        <v>100</v>
      </c>
      <c r="H11" s="35">
        <v>97.02</v>
      </c>
      <c r="I11" s="16"/>
      <c r="J11" s="17">
        <v>1</v>
      </c>
      <c r="K11" s="16"/>
      <c r="L11" s="16"/>
      <c r="M11" s="13" t="s">
        <v>864</v>
      </c>
      <c r="O11" s="1"/>
    </row>
    <row r="12" spans="1:77" ht="30">
      <c r="A12" s="4">
        <f t="shared" si="0"/>
        <v>6</v>
      </c>
      <c r="B12" s="6" t="s">
        <v>485</v>
      </c>
      <c r="C12" s="37">
        <v>87.1</v>
      </c>
      <c r="D12" s="37">
        <v>99</v>
      </c>
      <c r="E12" s="37">
        <v>99.4</v>
      </c>
      <c r="F12" s="37">
        <v>99.2</v>
      </c>
      <c r="G12" s="37">
        <v>99</v>
      </c>
      <c r="H12" s="35">
        <v>96.74</v>
      </c>
      <c r="I12" s="16"/>
      <c r="J12" s="17">
        <v>1</v>
      </c>
      <c r="K12" s="16"/>
      <c r="L12" s="16"/>
      <c r="M12" s="13" t="s">
        <v>844</v>
      </c>
      <c r="O12" s="1"/>
    </row>
    <row r="13" spans="1:77" ht="30">
      <c r="A13" s="4">
        <f t="shared" si="0"/>
        <v>7</v>
      </c>
      <c r="B13" s="6" t="s">
        <v>555</v>
      </c>
      <c r="C13" s="37">
        <v>86.4</v>
      </c>
      <c r="D13" s="37">
        <v>99</v>
      </c>
      <c r="E13" s="37">
        <v>100</v>
      </c>
      <c r="F13" s="37">
        <v>98.2</v>
      </c>
      <c r="G13" s="37">
        <v>99.2</v>
      </c>
      <c r="H13" s="35">
        <v>96.56</v>
      </c>
      <c r="I13" s="17">
        <v>1</v>
      </c>
      <c r="J13" s="16"/>
      <c r="K13" s="16"/>
      <c r="L13" s="16"/>
      <c r="M13" s="13" t="s">
        <v>848</v>
      </c>
      <c r="O13" s="1"/>
    </row>
    <row r="14" spans="1:77" ht="45">
      <c r="A14" s="4">
        <f t="shared" si="0"/>
        <v>7</v>
      </c>
      <c r="B14" s="7" t="s">
        <v>583</v>
      </c>
      <c r="C14" s="37">
        <v>98.8</v>
      </c>
      <c r="D14" s="37">
        <v>100</v>
      </c>
      <c r="E14" s="37">
        <v>84</v>
      </c>
      <c r="F14" s="37">
        <v>100</v>
      </c>
      <c r="G14" s="37">
        <v>100</v>
      </c>
      <c r="H14" s="35">
        <v>96.56</v>
      </c>
      <c r="I14" s="16"/>
      <c r="J14" s="17">
        <v>1</v>
      </c>
      <c r="K14" s="16"/>
      <c r="L14" s="16"/>
      <c r="M14" s="13" t="s">
        <v>842</v>
      </c>
      <c r="O14" s="1"/>
    </row>
    <row r="15" spans="1:77" ht="45">
      <c r="A15" s="4">
        <f t="shared" si="0"/>
        <v>8</v>
      </c>
      <c r="B15" s="7" t="s">
        <v>585</v>
      </c>
      <c r="C15" s="37">
        <v>98.2</v>
      </c>
      <c r="D15" s="37">
        <v>100</v>
      </c>
      <c r="E15" s="37">
        <v>84</v>
      </c>
      <c r="F15" s="37">
        <v>100</v>
      </c>
      <c r="G15" s="37">
        <v>100</v>
      </c>
      <c r="H15" s="35">
        <v>96.44</v>
      </c>
      <c r="I15" s="16"/>
      <c r="J15" s="17">
        <v>1</v>
      </c>
      <c r="K15" s="16"/>
      <c r="L15" s="16"/>
      <c r="M15" s="13" t="s">
        <v>842</v>
      </c>
      <c r="O15" s="1"/>
    </row>
    <row r="16" spans="1:77" ht="45">
      <c r="A16" s="4">
        <f t="shared" si="0"/>
        <v>9</v>
      </c>
      <c r="B16" s="7" t="s">
        <v>589</v>
      </c>
      <c r="C16" s="37">
        <v>98.6</v>
      </c>
      <c r="D16" s="37">
        <v>99</v>
      </c>
      <c r="E16" s="37">
        <v>84</v>
      </c>
      <c r="F16" s="37">
        <v>100</v>
      </c>
      <c r="G16" s="37">
        <v>100</v>
      </c>
      <c r="H16" s="35">
        <v>96.32</v>
      </c>
      <c r="I16" s="16"/>
      <c r="J16" s="17">
        <v>1</v>
      </c>
      <c r="K16" s="16"/>
      <c r="L16" s="16"/>
      <c r="M16" s="13" t="s">
        <v>842</v>
      </c>
      <c r="O16" s="1"/>
    </row>
    <row r="17" spans="1:15" ht="45">
      <c r="A17" s="4">
        <f t="shared" si="0"/>
        <v>10</v>
      </c>
      <c r="B17" s="6" t="s">
        <v>239</v>
      </c>
      <c r="C17" s="37">
        <v>95.5</v>
      </c>
      <c r="D17" s="37">
        <v>100</v>
      </c>
      <c r="E17" s="37">
        <v>86</v>
      </c>
      <c r="F17" s="37">
        <v>100</v>
      </c>
      <c r="G17" s="37">
        <v>99.8</v>
      </c>
      <c r="H17" s="35">
        <v>96.26</v>
      </c>
      <c r="I17" s="16"/>
      <c r="J17" s="17">
        <v>1</v>
      </c>
      <c r="K17" s="16"/>
      <c r="L17" s="16"/>
      <c r="M17" s="13" t="s">
        <v>852</v>
      </c>
      <c r="O17" s="1"/>
    </row>
    <row r="18" spans="1:15" ht="30">
      <c r="A18" s="4">
        <f t="shared" si="0"/>
        <v>11</v>
      </c>
      <c r="B18" s="6" t="s">
        <v>17</v>
      </c>
      <c r="C18" s="37">
        <v>97</v>
      </c>
      <c r="D18" s="37">
        <v>100</v>
      </c>
      <c r="E18" s="37">
        <v>84</v>
      </c>
      <c r="F18" s="37">
        <v>100</v>
      </c>
      <c r="G18" s="37">
        <v>100</v>
      </c>
      <c r="H18" s="35">
        <v>96.2</v>
      </c>
      <c r="I18" s="16"/>
      <c r="J18" s="17">
        <v>1</v>
      </c>
      <c r="K18" s="16"/>
      <c r="L18" s="16"/>
      <c r="M18" s="13" t="s">
        <v>865</v>
      </c>
      <c r="O18" s="1"/>
    </row>
    <row r="19" spans="1:15" ht="45">
      <c r="A19" s="4">
        <f t="shared" si="0"/>
        <v>11</v>
      </c>
      <c r="B19" s="6" t="s">
        <v>532</v>
      </c>
      <c r="C19" s="37">
        <v>87.4</v>
      </c>
      <c r="D19" s="37">
        <v>100</v>
      </c>
      <c r="E19" s="37">
        <v>94</v>
      </c>
      <c r="F19" s="37">
        <v>99.6</v>
      </c>
      <c r="G19" s="37">
        <v>100</v>
      </c>
      <c r="H19" s="35">
        <v>96.2</v>
      </c>
      <c r="I19" s="16"/>
      <c r="J19" s="17">
        <v>1</v>
      </c>
      <c r="K19" s="16"/>
      <c r="L19" s="16"/>
      <c r="M19" s="13" t="s">
        <v>843</v>
      </c>
      <c r="O19" s="1"/>
    </row>
    <row r="20" spans="1:15" ht="45">
      <c r="A20" s="4">
        <f t="shared" si="0"/>
        <v>12</v>
      </c>
      <c r="B20" s="7" t="s">
        <v>557</v>
      </c>
      <c r="C20" s="37">
        <v>97.2</v>
      </c>
      <c r="D20" s="37">
        <v>96.5</v>
      </c>
      <c r="E20" s="37">
        <v>92.2</v>
      </c>
      <c r="F20" s="37">
        <v>96.6</v>
      </c>
      <c r="G20" s="37">
        <v>97.6</v>
      </c>
      <c r="H20" s="35">
        <v>96.02</v>
      </c>
      <c r="I20" s="16"/>
      <c r="J20" s="17">
        <v>1</v>
      </c>
      <c r="K20" s="16"/>
      <c r="L20" s="16"/>
      <c r="M20" s="13" t="s">
        <v>851</v>
      </c>
      <c r="O20" s="1"/>
    </row>
    <row r="21" spans="1:15" ht="30">
      <c r="A21" s="4">
        <f t="shared" si="0"/>
        <v>13</v>
      </c>
      <c r="B21" s="6" t="s">
        <v>430</v>
      </c>
      <c r="C21" s="37">
        <v>87.1</v>
      </c>
      <c r="D21" s="37">
        <v>100</v>
      </c>
      <c r="E21" s="37">
        <v>94</v>
      </c>
      <c r="F21" s="37">
        <v>98.8</v>
      </c>
      <c r="G21" s="37">
        <v>100</v>
      </c>
      <c r="H21" s="35">
        <v>95.98</v>
      </c>
      <c r="I21" s="16"/>
      <c r="J21" s="17">
        <v>1</v>
      </c>
      <c r="K21" s="16"/>
      <c r="L21" s="16"/>
      <c r="M21" s="13" t="s">
        <v>864</v>
      </c>
      <c r="O21" s="1"/>
    </row>
    <row r="22" spans="1:15" ht="45">
      <c r="A22" s="4">
        <f t="shared" si="0"/>
        <v>14</v>
      </c>
      <c r="B22" s="7" t="s">
        <v>590</v>
      </c>
      <c r="C22" s="37">
        <v>95.8</v>
      </c>
      <c r="D22" s="37">
        <v>100</v>
      </c>
      <c r="E22" s="37">
        <v>84</v>
      </c>
      <c r="F22" s="37">
        <v>100</v>
      </c>
      <c r="G22" s="37">
        <v>100</v>
      </c>
      <c r="H22" s="35">
        <v>95.96</v>
      </c>
      <c r="I22" s="16"/>
      <c r="J22" s="17">
        <v>1</v>
      </c>
      <c r="K22" s="16"/>
      <c r="L22" s="16"/>
      <c r="M22" s="13" t="s">
        <v>842</v>
      </c>
      <c r="O22" s="1"/>
    </row>
    <row r="23" spans="1:15" ht="30">
      <c r="A23" s="4">
        <f t="shared" si="0"/>
        <v>15</v>
      </c>
      <c r="B23" s="7" t="s">
        <v>653</v>
      </c>
      <c r="C23" s="37">
        <v>99.4</v>
      </c>
      <c r="D23" s="37">
        <v>100</v>
      </c>
      <c r="E23" s="38">
        <v>80</v>
      </c>
      <c r="F23" s="37">
        <v>100</v>
      </c>
      <c r="G23" s="37">
        <v>100</v>
      </c>
      <c r="H23" s="35">
        <v>95.88</v>
      </c>
      <c r="I23" s="16"/>
      <c r="J23" s="17">
        <v>1</v>
      </c>
      <c r="K23" s="16"/>
      <c r="L23" s="16"/>
      <c r="M23" s="13" t="s">
        <v>865</v>
      </c>
      <c r="O23" s="1"/>
    </row>
    <row r="24" spans="1:15" ht="30">
      <c r="A24" s="4">
        <f t="shared" si="0"/>
        <v>16</v>
      </c>
      <c r="B24" s="7" t="s">
        <v>638</v>
      </c>
      <c r="C24" s="37">
        <v>99.7</v>
      </c>
      <c r="D24" s="37">
        <v>100</v>
      </c>
      <c r="E24" s="38">
        <v>80</v>
      </c>
      <c r="F24" s="37">
        <v>100</v>
      </c>
      <c r="G24" s="37">
        <v>99.4</v>
      </c>
      <c r="H24" s="35">
        <v>95.82</v>
      </c>
      <c r="I24" s="16"/>
      <c r="J24" s="17">
        <v>1</v>
      </c>
      <c r="K24" s="16"/>
      <c r="L24" s="16"/>
      <c r="M24" s="13" t="s">
        <v>864</v>
      </c>
      <c r="O24" s="1"/>
    </row>
    <row r="25" spans="1:15" ht="30">
      <c r="A25" s="4">
        <f t="shared" si="0"/>
        <v>17</v>
      </c>
      <c r="B25" s="7" t="s">
        <v>885</v>
      </c>
      <c r="C25" s="37">
        <v>98.8</v>
      </c>
      <c r="D25" s="37">
        <v>100</v>
      </c>
      <c r="E25" s="38">
        <v>80</v>
      </c>
      <c r="F25" s="37">
        <v>100</v>
      </c>
      <c r="G25" s="37">
        <v>100</v>
      </c>
      <c r="H25" s="35">
        <v>95.76</v>
      </c>
      <c r="I25" s="16"/>
      <c r="J25" s="17">
        <v>1</v>
      </c>
      <c r="K25" s="16"/>
      <c r="L25" s="16"/>
      <c r="M25" s="13" t="s">
        <v>842</v>
      </c>
      <c r="O25" s="1"/>
    </row>
    <row r="26" spans="1:15" ht="45">
      <c r="A26" s="4">
        <f t="shared" si="0"/>
        <v>18</v>
      </c>
      <c r="B26" s="6" t="s">
        <v>503</v>
      </c>
      <c r="C26" s="37">
        <v>95.4</v>
      </c>
      <c r="D26" s="37">
        <v>98</v>
      </c>
      <c r="E26" s="37">
        <v>86</v>
      </c>
      <c r="F26" s="37">
        <v>99</v>
      </c>
      <c r="G26" s="37">
        <v>98.2</v>
      </c>
      <c r="H26" s="35">
        <v>95.32</v>
      </c>
      <c r="I26" s="17">
        <v>1</v>
      </c>
      <c r="J26" s="16"/>
      <c r="K26" s="16"/>
      <c r="L26" s="16"/>
      <c r="M26" s="13" t="s">
        <v>844</v>
      </c>
      <c r="O26" s="1"/>
    </row>
    <row r="27" spans="1:15" ht="30">
      <c r="A27" s="4">
        <f t="shared" si="0"/>
        <v>19</v>
      </c>
      <c r="B27" s="7" t="s">
        <v>866</v>
      </c>
      <c r="C27" s="37">
        <v>98.5</v>
      </c>
      <c r="D27" s="37">
        <v>100</v>
      </c>
      <c r="E27" s="38">
        <v>78</v>
      </c>
      <c r="F27" s="37">
        <v>100</v>
      </c>
      <c r="G27" s="37">
        <v>100</v>
      </c>
      <c r="H27" s="35">
        <v>95.3</v>
      </c>
      <c r="I27" s="16"/>
      <c r="J27" s="17">
        <v>1</v>
      </c>
      <c r="K27" s="16"/>
      <c r="L27" s="16"/>
      <c r="M27" s="13" t="s">
        <v>842</v>
      </c>
      <c r="O27" s="1"/>
    </row>
    <row r="28" spans="1:15" ht="30">
      <c r="A28" s="4">
        <f t="shared" si="0"/>
        <v>20</v>
      </c>
      <c r="B28" s="7" t="s">
        <v>776</v>
      </c>
      <c r="C28" s="37">
        <v>98.2</v>
      </c>
      <c r="D28" s="37">
        <v>99.5</v>
      </c>
      <c r="E28" s="38">
        <v>80</v>
      </c>
      <c r="F28" s="37">
        <v>99</v>
      </c>
      <c r="G28" s="37">
        <v>99</v>
      </c>
      <c r="H28" s="35">
        <v>95.14</v>
      </c>
      <c r="I28" s="16"/>
      <c r="J28" s="17">
        <v>1</v>
      </c>
      <c r="K28" s="16"/>
      <c r="L28" s="16"/>
      <c r="M28" s="13" t="s">
        <v>851</v>
      </c>
      <c r="O28" s="1"/>
    </row>
    <row r="29" spans="1:15" ht="30">
      <c r="A29" s="4">
        <f t="shared" si="0"/>
        <v>21</v>
      </c>
      <c r="B29" s="6" t="s">
        <v>136</v>
      </c>
      <c r="C29" s="37">
        <v>94.5</v>
      </c>
      <c r="D29" s="37">
        <v>98.5</v>
      </c>
      <c r="E29" s="37">
        <v>83.1</v>
      </c>
      <c r="F29" s="37">
        <v>99.4</v>
      </c>
      <c r="G29" s="37">
        <v>99.8</v>
      </c>
      <c r="H29" s="35">
        <v>95.06</v>
      </c>
      <c r="I29" s="16"/>
      <c r="J29" s="16"/>
      <c r="K29" s="16">
        <v>1</v>
      </c>
      <c r="L29" s="16"/>
      <c r="M29" s="13" t="s">
        <v>851</v>
      </c>
      <c r="O29" s="1"/>
    </row>
    <row r="30" spans="1:15" ht="30">
      <c r="A30" s="4">
        <f t="shared" si="0"/>
        <v>22</v>
      </c>
      <c r="B30" s="6" t="s">
        <v>431</v>
      </c>
      <c r="C30" s="37">
        <v>87.1</v>
      </c>
      <c r="D30" s="37">
        <v>100</v>
      </c>
      <c r="E30" s="37">
        <v>88</v>
      </c>
      <c r="F30" s="37">
        <v>100</v>
      </c>
      <c r="G30" s="37">
        <v>100</v>
      </c>
      <c r="H30" s="35">
        <v>95.02</v>
      </c>
      <c r="I30" s="16"/>
      <c r="J30" s="17">
        <v>1</v>
      </c>
      <c r="K30" s="16"/>
      <c r="L30" s="16"/>
      <c r="M30" s="13" t="s">
        <v>864</v>
      </c>
      <c r="O30" s="1"/>
    </row>
    <row r="31" spans="1:15" ht="30">
      <c r="A31" s="4">
        <f t="shared" si="0"/>
        <v>23</v>
      </c>
      <c r="B31" s="6" t="s">
        <v>416</v>
      </c>
      <c r="C31" s="37">
        <v>96.3</v>
      </c>
      <c r="D31" s="37">
        <v>100</v>
      </c>
      <c r="E31" s="38">
        <v>78</v>
      </c>
      <c r="F31" s="37">
        <v>100</v>
      </c>
      <c r="G31" s="37">
        <v>100</v>
      </c>
      <c r="H31" s="35">
        <v>94.86</v>
      </c>
      <c r="I31" s="16"/>
      <c r="J31" s="17">
        <v>1</v>
      </c>
      <c r="K31" s="16"/>
      <c r="L31" s="16"/>
      <c r="M31" s="13" t="s">
        <v>857</v>
      </c>
      <c r="O31" s="1"/>
    </row>
    <row r="32" spans="1:15" ht="45">
      <c r="A32" s="4">
        <f t="shared" si="0"/>
        <v>24</v>
      </c>
      <c r="B32" s="7" t="s">
        <v>661</v>
      </c>
      <c r="C32" s="37">
        <v>98.9</v>
      </c>
      <c r="D32" s="37">
        <v>95.5</v>
      </c>
      <c r="E32" s="37">
        <v>86</v>
      </c>
      <c r="F32" s="37">
        <v>98</v>
      </c>
      <c r="G32" s="37">
        <v>95.5</v>
      </c>
      <c r="H32" s="35">
        <v>94.78</v>
      </c>
      <c r="I32" s="16"/>
      <c r="J32" s="17">
        <v>1</v>
      </c>
      <c r="K32" s="16"/>
      <c r="L32" s="16"/>
      <c r="M32" s="13" t="s">
        <v>844</v>
      </c>
      <c r="O32" s="1"/>
    </row>
    <row r="33" spans="1:15" ht="30">
      <c r="A33" s="4">
        <f t="shared" si="0"/>
        <v>25</v>
      </c>
      <c r="B33" s="6" t="s">
        <v>450</v>
      </c>
      <c r="C33" s="37">
        <v>87.1</v>
      </c>
      <c r="D33" s="37">
        <v>100</v>
      </c>
      <c r="E33" s="37">
        <v>86</v>
      </c>
      <c r="F33" s="37">
        <v>100</v>
      </c>
      <c r="G33" s="37">
        <v>100</v>
      </c>
      <c r="H33" s="35">
        <v>94.62</v>
      </c>
      <c r="I33" s="16"/>
      <c r="J33" s="17">
        <v>1</v>
      </c>
      <c r="K33" s="16"/>
      <c r="L33" s="16"/>
      <c r="M33" s="13" t="s">
        <v>855</v>
      </c>
      <c r="O33" s="1"/>
    </row>
    <row r="34" spans="1:15" ht="30">
      <c r="A34" s="4">
        <f t="shared" si="0"/>
        <v>25</v>
      </c>
      <c r="B34" s="6" t="s">
        <v>277</v>
      </c>
      <c r="C34" s="37">
        <v>96.1</v>
      </c>
      <c r="D34" s="37">
        <v>99</v>
      </c>
      <c r="E34" s="38">
        <v>78</v>
      </c>
      <c r="F34" s="37">
        <v>100</v>
      </c>
      <c r="G34" s="37">
        <v>100</v>
      </c>
      <c r="H34" s="35">
        <v>94.62</v>
      </c>
      <c r="I34" s="16"/>
      <c r="J34" s="16"/>
      <c r="K34" s="16">
        <v>1</v>
      </c>
      <c r="L34" s="16"/>
      <c r="M34" s="13" t="s">
        <v>854</v>
      </c>
      <c r="O34" s="1"/>
    </row>
    <row r="35" spans="1:15" ht="30">
      <c r="A35" s="4">
        <f t="shared" si="0"/>
        <v>26</v>
      </c>
      <c r="B35" s="7" t="s">
        <v>786</v>
      </c>
      <c r="C35" s="37">
        <v>97.6</v>
      </c>
      <c r="D35" s="37">
        <v>100</v>
      </c>
      <c r="E35" s="38">
        <v>78</v>
      </c>
      <c r="F35" s="37">
        <v>98.8</v>
      </c>
      <c r="G35" s="37">
        <v>98</v>
      </c>
      <c r="H35" s="35">
        <v>94.48</v>
      </c>
      <c r="I35" s="16"/>
      <c r="J35" s="17">
        <v>1</v>
      </c>
      <c r="K35" s="16"/>
      <c r="L35" s="16"/>
      <c r="M35" s="13" t="s">
        <v>851</v>
      </c>
      <c r="O35" s="1"/>
    </row>
    <row r="36" spans="1:15" ht="30">
      <c r="A36" s="4">
        <f t="shared" si="0"/>
        <v>27</v>
      </c>
      <c r="B36" s="6" t="s">
        <v>84</v>
      </c>
      <c r="C36" s="37">
        <v>94.9</v>
      </c>
      <c r="D36" s="37">
        <v>100</v>
      </c>
      <c r="E36" s="38">
        <v>78</v>
      </c>
      <c r="F36" s="37">
        <v>99.6</v>
      </c>
      <c r="G36" s="37">
        <v>99.8</v>
      </c>
      <c r="H36" s="35">
        <v>94.46</v>
      </c>
      <c r="I36" s="16"/>
      <c r="J36" s="17">
        <v>1</v>
      </c>
      <c r="K36" s="16"/>
      <c r="L36" s="16"/>
      <c r="M36" s="13" t="s">
        <v>851</v>
      </c>
      <c r="O36" s="1"/>
    </row>
    <row r="37" spans="1:15" ht="45">
      <c r="A37" s="4">
        <f t="shared" si="0"/>
        <v>28</v>
      </c>
      <c r="B37" s="6" t="s">
        <v>364</v>
      </c>
      <c r="C37" s="37">
        <v>98.2</v>
      </c>
      <c r="D37" s="37">
        <v>100</v>
      </c>
      <c r="E37" s="38">
        <v>74</v>
      </c>
      <c r="F37" s="37">
        <v>100</v>
      </c>
      <c r="G37" s="37">
        <v>100</v>
      </c>
      <c r="H37" s="35">
        <v>94.44</v>
      </c>
      <c r="I37" s="16"/>
      <c r="J37" s="17">
        <v>1</v>
      </c>
      <c r="K37" s="16"/>
      <c r="L37" s="16"/>
      <c r="M37" s="13" t="s">
        <v>858</v>
      </c>
      <c r="O37" s="1"/>
    </row>
    <row r="38" spans="1:15" ht="45">
      <c r="A38" s="4">
        <f t="shared" si="0"/>
        <v>29</v>
      </c>
      <c r="B38" s="7" t="s">
        <v>564</v>
      </c>
      <c r="C38" s="37">
        <v>99.7</v>
      </c>
      <c r="D38" s="37">
        <v>100</v>
      </c>
      <c r="E38" s="38">
        <v>72</v>
      </c>
      <c r="F38" s="37">
        <v>100</v>
      </c>
      <c r="G38" s="37">
        <v>100</v>
      </c>
      <c r="H38" s="35">
        <v>94.34</v>
      </c>
      <c r="I38" s="16"/>
      <c r="J38" s="16"/>
      <c r="K38" s="16"/>
      <c r="L38" s="16">
        <v>1</v>
      </c>
      <c r="M38" s="13" t="s">
        <v>842</v>
      </c>
      <c r="O38" s="1"/>
    </row>
    <row r="39" spans="1:15" ht="45">
      <c r="A39" s="4">
        <f t="shared" si="0"/>
        <v>30</v>
      </c>
      <c r="B39" s="6" t="s">
        <v>124</v>
      </c>
      <c r="C39" s="37">
        <v>97</v>
      </c>
      <c r="D39" s="37">
        <v>100</v>
      </c>
      <c r="E39" s="38">
        <v>74</v>
      </c>
      <c r="F39" s="37">
        <v>100</v>
      </c>
      <c r="G39" s="37">
        <v>100</v>
      </c>
      <c r="H39" s="35">
        <v>94.2</v>
      </c>
      <c r="I39" s="16"/>
      <c r="J39" s="17">
        <v>1</v>
      </c>
      <c r="K39" s="16"/>
      <c r="L39" s="16"/>
      <c r="M39" s="13" t="s">
        <v>851</v>
      </c>
      <c r="O39" s="1"/>
    </row>
    <row r="40" spans="1:15" ht="45">
      <c r="A40" s="4">
        <f t="shared" si="0"/>
        <v>30</v>
      </c>
      <c r="B40" s="6" t="s">
        <v>93</v>
      </c>
      <c r="C40" s="37">
        <v>96.3</v>
      </c>
      <c r="D40" s="37">
        <v>99</v>
      </c>
      <c r="E40" s="38">
        <v>78</v>
      </c>
      <c r="F40" s="37">
        <v>99</v>
      </c>
      <c r="G40" s="37">
        <v>98.7</v>
      </c>
      <c r="H40" s="35">
        <v>94.2</v>
      </c>
      <c r="I40" s="16"/>
      <c r="J40" s="17">
        <v>1</v>
      </c>
      <c r="K40" s="16"/>
      <c r="L40" s="16"/>
      <c r="M40" s="13" t="s">
        <v>851</v>
      </c>
      <c r="O40" s="1"/>
    </row>
    <row r="41" spans="1:15" ht="30">
      <c r="A41" s="4">
        <f t="shared" si="0"/>
        <v>31</v>
      </c>
      <c r="B41" s="6" t="s">
        <v>196</v>
      </c>
      <c r="C41" s="37">
        <v>98.8</v>
      </c>
      <c r="D41" s="37">
        <v>100</v>
      </c>
      <c r="E41" s="38">
        <v>72</v>
      </c>
      <c r="F41" s="37">
        <v>100</v>
      </c>
      <c r="G41" s="37">
        <v>100</v>
      </c>
      <c r="H41" s="35">
        <v>94.16</v>
      </c>
      <c r="I41" s="17">
        <v>1</v>
      </c>
      <c r="J41" s="16"/>
      <c r="K41" s="16"/>
      <c r="L41" s="16"/>
      <c r="M41" s="13" t="s">
        <v>851</v>
      </c>
      <c r="O41" s="1"/>
    </row>
    <row r="42" spans="1:15" ht="30">
      <c r="A42" s="4">
        <f t="shared" si="0"/>
        <v>31</v>
      </c>
      <c r="B42" s="7" t="s">
        <v>775</v>
      </c>
      <c r="C42" s="37">
        <v>98.8</v>
      </c>
      <c r="D42" s="37">
        <v>100</v>
      </c>
      <c r="E42" s="38">
        <v>72</v>
      </c>
      <c r="F42" s="37">
        <v>100</v>
      </c>
      <c r="G42" s="37">
        <v>100</v>
      </c>
      <c r="H42" s="35">
        <v>94.16</v>
      </c>
      <c r="I42" s="16"/>
      <c r="J42" s="16"/>
      <c r="K42" s="16">
        <v>1</v>
      </c>
      <c r="L42" s="16"/>
      <c r="M42" s="13" t="s">
        <v>851</v>
      </c>
      <c r="O42" s="1"/>
    </row>
    <row r="43" spans="1:15" ht="45">
      <c r="A43" s="4">
        <f t="shared" si="0"/>
        <v>32</v>
      </c>
      <c r="B43" s="6" t="s">
        <v>266</v>
      </c>
      <c r="C43" s="37">
        <v>96.7</v>
      </c>
      <c r="D43" s="37">
        <v>100</v>
      </c>
      <c r="E43" s="38">
        <v>74</v>
      </c>
      <c r="F43" s="37">
        <v>100</v>
      </c>
      <c r="G43" s="37">
        <v>100</v>
      </c>
      <c r="H43" s="35">
        <v>94.14</v>
      </c>
      <c r="I43" s="16"/>
      <c r="J43" s="17">
        <v>1</v>
      </c>
      <c r="K43" s="16"/>
      <c r="L43" s="16"/>
      <c r="M43" s="13" t="s">
        <v>853</v>
      </c>
      <c r="O43" s="1"/>
    </row>
    <row r="44" spans="1:15" ht="45">
      <c r="A44" s="4">
        <f t="shared" si="0"/>
        <v>33</v>
      </c>
      <c r="B44" s="7" t="s">
        <v>563</v>
      </c>
      <c r="C44" s="37">
        <v>98.5</v>
      </c>
      <c r="D44" s="37">
        <v>100</v>
      </c>
      <c r="E44" s="38">
        <v>72</v>
      </c>
      <c r="F44" s="37">
        <v>100</v>
      </c>
      <c r="G44" s="37">
        <v>100</v>
      </c>
      <c r="H44" s="35">
        <v>94.1</v>
      </c>
      <c r="I44" s="16"/>
      <c r="J44" s="16"/>
      <c r="K44" s="16"/>
      <c r="L44" s="16">
        <v>1</v>
      </c>
      <c r="M44" s="13" t="s">
        <v>842</v>
      </c>
      <c r="O44" s="1"/>
    </row>
    <row r="45" spans="1:15" ht="30">
      <c r="A45" s="4">
        <f t="shared" si="0"/>
        <v>34</v>
      </c>
      <c r="B45" s="7" t="s">
        <v>785</v>
      </c>
      <c r="C45" s="37">
        <v>98</v>
      </c>
      <c r="D45" s="37">
        <v>96</v>
      </c>
      <c r="E45" s="37">
        <v>86.5</v>
      </c>
      <c r="F45" s="37">
        <v>96</v>
      </c>
      <c r="G45" s="37">
        <v>93.9</v>
      </c>
      <c r="H45" s="35">
        <v>94.08</v>
      </c>
      <c r="I45" s="16"/>
      <c r="J45" s="17">
        <v>1</v>
      </c>
      <c r="K45" s="16"/>
      <c r="L45" s="16"/>
      <c r="M45" s="13" t="s">
        <v>851</v>
      </c>
      <c r="O45" s="1"/>
    </row>
    <row r="46" spans="1:15" ht="30">
      <c r="A46" s="4">
        <f t="shared" si="0"/>
        <v>35</v>
      </c>
      <c r="B46" s="6" t="s">
        <v>109</v>
      </c>
      <c r="C46" s="37">
        <v>96</v>
      </c>
      <c r="D46" s="37">
        <v>99.5</v>
      </c>
      <c r="E46" s="38">
        <v>78</v>
      </c>
      <c r="F46" s="37">
        <v>98</v>
      </c>
      <c r="G46" s="37">
        <v>98.5</v>
      </c>
      <c r="H46" s="35">
        <v>94</v>
      </c>
      <c r="I46" s="16"/>
      <c r="J46" s="17">
        <v>1</v>
      </c>
      <c r="K46" s="16"/>
      <c r="L46" s="16"/>
      <c r="M46" s="13" t="s">
        <v>851</v>
      </c>
      <c r="O46" s="1"/>
    </row>
    <row r="47" spans="1:15" ht="30">
      <c r="A47" s="4">
        <f t="shared" si="0"/>
        <v>36</v>
      </c>
      <c r="B47" s="6" t="s">
        <v>168</v>
      </c>
      <c r="C47" s="37">
        <v>96.7</v>
      </c>
      <c r="D47" s="37">
        <v>99</v>
      </c>
      <c r="E47" s="38">
        <v>76</v>
      </c>
      <c r="F47" s="37">
        <v>99</v>
      </c>
      <c r="G47" s="37">
        <v>99</v>
      </c>
      <c r="H47" s="35">
        <v>93.94</v>
      </c>
      <c r="I47" s="17">
        <v>1</v>
      </c>
      <c r="J47" s="16"/>
      <c r="K47" s="16"/>
      <c r="L47" s="16"/>
      <c r="M47" s="13" t="s">
        <v>851</v>
      </c>
      <c r="O47" s="1"/>
    </row>
    <row r="48" spans="1:15" ht="30">
      <c r="A48" s="4">
        <f t="shared" si="0"/>
        <v>37</v>
      </c>
      <c r="B48" s="7" t="s">
        <v>591</v>
      </c>
      <c r="C48" s="37">
        <v>97.6</v>
      </c>
      <c r="D48" s="37">
        <v>100</v>
      </c>
      <c r="E48" s="38">
        <v>72</v>
      </c>
      <c r="F48" s="37">
        <v>100</v>
      </c>
      <c r="G48" s="37">
        <v>100</v>
      </c>
      <c r="H48" s="35">
        <v>93.92</v>
      </c>
      <c r="I48" s="16"/>
      <c r="J48" s="17">
        <v>1</v>
      </c>
      <c r="K48" s="16"/>
      <c r="L48" s="16"/>
      <c r="M48" s="13" t="s">
        <v>842</v>
      </c>
      <c r="O48" s="1"/>
    </row>
    <row r="49" spans="1:15" ht="45">
      <c r="A49" s="4">
        <f t="shared" si="0"/>
        <v>37</v>
      </c>
      <c r="B49" s="7" t="s">
        <v>581</v>
      </c>
      <c r="C49" s="37">
        <v>85.6</v>
      </c>
      <c r="D49" s="37">
        <v>100</v>
      </c>
      <c r="E49" s="37">
        <v>84</v>
      </c>
      <c r="F49" s="37">
        <v>100</v>
      </c>
      <c r="G49" s="37">
        <v>100</v>
      </c>
      <c r="H49" s="35">
        <v>93.92</v>
      </c>
      <c r="I49" s="16"/>
      <c r="J49" s="17">
        <v>1</v>
      </c>
      <c r="K49" s="16"/>
      <c r="L49" s="16"/>
      <c r="M49" s="13" t="s">
        <v>842</v>
      </c>
      <c r="O49" s="1"/>
    </row>
    <row r="50" spans="1:15" ht="45">
      <c r="A50" s="4">
        <f t="shared" si="0"/>
        <v>38</v>
      </c>
      <c r="B50" s="7" t="s">
        <v>708</v>
      </c>
      <c r="C50" s="37">
        <v>99.1</v>
      </c>
      <c r="D50" s="37">
        <v>99.5</v>
      </c>
      <c r="E50" s="38">
        <v>72</v>
      </c>
      <c r="F50" s="37">
        <v>99.4</v>
      </c>
      <c r="G50" s="37">
        <v>99.5</v>
      </c>
      <c r="H50" s="35">
        <v>93.9</v>
      </c>
      <c r="I50" s="16"/>
      <c r="J50" s="17">
        <v>1</v>
      </c>
      <c r="K50" s="16"/>
      <c r="L50" s="16"/>
      <c r="M50" s="13" t="s">
        <v>852</v>
      </c>
      <c r="O50" s="1"/>
    </row>
    <row r="51" spans="1:15" ht="30">
      <c r="A51" s="4">
        <f t="shared" si="0"/>
        <v>39</v>
      </c>
      <c r="B51" s="7" t="s">
        <v>647</v>
      </c>
      <c r="C51" s="37">
        <v>99.7</v>
      </c>
      <c r="D51" s="37">
        <v>100</v>
      </c>
      <c r="E51" s="38">
        <v>70</v>
      </c>
      <c r="F51" s="37">
        <v>100</v>
      </c>
      <c r="G51" s="37">
        <v>99.7</v>
      </c>
      <c r="H51" s="35">
        <v>93.88</v>
      </c>
      <c r="I51" s="16"/>
      <c r="J51" s="17">
        <v>1</v>
      </c>
      <c r="K51" s="16"/>
      <c r="L51" s="16"/>
      <c r="M51" s="13" t="s">
        <v>863</v>
      </c>
      <c r="O51" s="1"/>
    </row>
    <row r="52" spans="1:15" ht="45">
      <c r="A52" s="4">
        <f t="shared" si="0"/>
        <v>40</v>
      </c>
      <c r="B52" s="7" t="s">
        <v>650</v>
      </c>
      <c r="C52" s="37">
        <v>98.8</v>
      </c>
      <c r="D52" s="37">
        <v>96.5</v>
      </c>
      <c r="E52" s="38">
        <v>74</v>
      </c>
      <c r="F52" s="37">
        <v>100</v>
      </c>
      <c r="G52" s="37">
        <v>100</v>
      </c>
      <c r="H52" s="35">
        <v>93.86</v>
      </c>
      <c r="I52" s="16"/>
      <c r="J52" s="17">
        <v>1</v>
      </c>
      <c r="K52" s="16"/>
      <c r="L52" s="16"/>
      <c r="M52" s="13" t="s">
        <v>845</v>
      </c>
      <c r="O52" s="1"/>
    </row>
    <row r="53" spans="1:15" ht="60">
      <c r="A53" s="4">
        <f t="shared" si="0"/>
        <v>40</v>
      </c>
      <c r="B53" s="7" t="s">
        <v>704</v>
      </c>
      <c r="C53" s="37">
        <v>94</v>
      </c>
      <c r="D53" s="37">
        <v>98.5</v>
      </c>
      <c r="E53" s="38">
        <v>78</v>
      </c>
      <c r="F53" s="37">
        <v>99.4</v>
      </c>
      <c r="G53" s="37">
        <v>99.4</v>
      </c>
      <c r="H53" s="35">
        <v>93.86</v>
      </c>
      <c r="I53" s="16"/>
      <c r="J53" s="17">
        <v>1</v>
      </c>
      <c r="K53" s="16"/>
      <c r="L53" s="16"/>
      <c r="M53" s="13" t="s">
        <v>843</v>
      </c>
      <c r="O53" s="1"/>
    </row>
    <row r="54" spans="1:15" ht="30">
      <c r="A54" s="4">
        <f t="shared" si="0"/>
        <v>41</v>
      </c>
      <c r="B54" s="6" t="s">
        <v>347</v>
      </c>
      <c r="C54" s="37">
        <v>97</v>
      </c>
      <c r="D54" s="37">
        <v>100</v>
      </c>
      <c r="E54" s="38">
        <v>72</v>
      </c>
      <c r="F54" s="37">
        <v>100</v>
      </c>
      <c r="G54" s="37">
        <v>100</v>
      </c>
      <c r="H54" s="35">
        <v>93.8</v>
      </c>
      <c r="I54" s="16"/>
      <c r="J54" s="17">
        <v>1</v>
      </c>
      <c r="K54" s="16"/>
      <c r="L54" s="16"/>
      <c r="M54" s="13" t="s">
        <v>867</v>
      </c>
      <c r="O54" s="1"/>
    </row>
    <row r="55" spans="1:15" ht="45">
      <c r="A55" s="4">
        <f t="shared" si="0"/>
        <v>41</v>
      </c>
      <c r="B55" s="7" t="s">
        <v>600</v>
      </c>
      <c r="C55" s="37">
        <v>97</v>
      </c>
      <c r="D55" s="37">
        <v>100</v>
      </c>
      <c r="E55" s="38">
        <v>72</v>
      </c>
      <c r="F55" s="37">
        <v>100</v>
      </c>
      <c r="G55" s="37">
        <v>100</v>
      </c>
      <c r="H55" s="35">
        <v>93.8</v>
      </c>
      <c r="I55" s="16"/>
      <c r="J55" s="16"/>
      <c r="K55" s="16"/>
      <c r="L55" s="16">
        <v>1</v>
      </c>
      <c r="M55" s="13" t="s">
        <v>842</v>
      </c>
      <c r="O55" s="1"/>
    </row>
    <row r="56" spans="1:15" ht="30">
      <c r="A56" s="4">
        <f t="shared" si="0"/>
        <v>42</v>
      </c>
      <c r="B56" s="6" t="s">
        <v>360</v>
      </c>
      <c r="C56" s="37">
        <v>97</v>
      </c>
      <c r="D56" s="37">
        <v>100</v>
      </c>
      <c r="E56" s="38">
        <v>72</v>
      </c>
      <c r="F56" s="37">
        <v>100</v>
      </c>
      <c r="G56" s="37">
        <v>99.8</v>
      </c>
      <c r="H56" s="35">
        <v>93.76</v>
      </c>
      <c r="I56" s="16"/>
      <c r="J56" s="17">
        <v>1</v>
      </c>
      <c r="K56" s="16"/>
      <c r="L56" s="16"/>
      <c r="M56" s="13" t="s">
        <v>858</v>
      </c>
      <c r="O56" s="1"/>
    </row>
    <row r="57" spans="1:15" ht="45">
      <c r="A57" s="4">
        <f t="shared" si="0"/>
        <v>43</v>
      </c>
      <c r="B57" s="7" t="s">
        <v>592</v>
      </c>
      <c r="C57" s="37">
        <v>85.9</v>
      </c>
      <c r="D57" s="37">
        <v>100</v>
      </c>
      <c r="E57" s="37">
        <v>83.4</v>
      </c>
      <c r="F57" s="37">
        <v>99.8</v>
      </c>
      <c r="G57" s="37">
        <v>99.6</v>
      </c>
      <c r="H57" s="35">
        <v>93.74</v>
      </c>
      <c r="I57" s="16"/>
      <c r="J57" s="17">
        <v>1</v>
      </c>
      <c r="K57" s="16"/>
      <c r="L57" s="16"/>
      <c r="M57" s="13" t="s">
        <v>842</v>
      </c>
      <c r="O57" s="1"/>
    </row>
    <row r="58" spans="1:15" ht="30">
      <c r="A58" s="4">
        <f t="shared" si="0"/>
        <v>44</v>
      </c>
      <c r="B58" s="6" t="s">
        <v>119</v>
      </c>
      <c r="C58" s="37">
        <v>96.4</v>
      </c>
      <c r="D58" s="37">
        <v>100</v>
      </c>
      <c r="E58" s="38">
        <v>72</v>
      </c>
      <c r="F58" s="37">
        <v>100</v>
      </c>
      <c r="G58" s="37">
        <v>100</v>
      </c>
      <c r="H58" s="35">
        <v>93.68</v>
      </c>
      <c r="I58" s="16"/>
      <c r="J58" s="17">
        <v>1</v>
      </c>
      <c r="K58" s="16"/>
      <c r="L58" s="16"/>
      <c r="M58" s="13" t="s">
        <v>851</v>
      </c>
      <c r="O58" s="1"/>
    </row>
    <row r="59" spans="1:15" ht="30">
      <c r="A59" s="4">
        <f t="shared" si="0"/>
        <v>44</v>
      </c>
      <c r="B59" s="6" t="s">
        <v>343</v>
      </c>
      <c r="C59" s="37">
        <v>96.4</v>
      </c>
      <c r="D59" s="37">
        <v>100</v>
      </c>
      <c r="E59" s="38">
        <v>72</v>
      </c>
      <c r="F59" s="37">
        <v>100</v>
      </c>
      <c r="G59" s="37">
        <v>100</v>
      </c>
      <c r="H59" s="35">
        <v>93.68</v>
      </c>
      <c r="I59" s="16"/>
      <c r="J59" s="17">
        <v>1</v>
      </c>
      <c r="K59" s="16"/>
      <c r="L59" s="16"/>
      <c r="M59" s="13" t="s">
        <v>867</v>
      </c>
      <c r="O59" s="1"/>
    </row>
    <row r="60" spans="1:15" ht="30">
      <c r="A60" s="4">
        <f t="shared" si="0"/>
        <v>44</v>
      </c>
      <c r="B60" s="7" t="s">
        <v>648</v>
      </c>
      <c r="C60" s="37">
        <v>96.4</v>
      </c>
      <c r="D60" s="37">
        <v>100</v>
      </c>
      <c r="E60" s="38">
        <v>72</v>
      </c>
      <c r="F60" s="37">
        <v>100</v>
      </c>
      <c r="G60" s="37">
        <v>100</v>
      </c>
      <c r="H60" s="35">
        <v>93.68</v>
      </c>
      <c r="I60" s="16"/>
      <c r="J60" s="17">
        <v>1</v>
      </c>
      <c r="K60" s="16"/>
      <c r="L60" s="16"/>
      <c r="M60" s="13" t="s">
        <v>854</v>
      </c>
      <c r="O60" s="1"/>
    </row>
    <row r="61" spans="1:15" ht="45">
      <c r="A61" s="4">
        <f t="shared" si="0"/>
        <v>45</v>
      </c>
      <c r="B61" s="7" t="s">
        <v>646</v>
      </c>
      <c r="C61" s="37">
        <v>95.8</v>
      </c>
      <c r="D61" s="37">
        <v>100</v>
      </c>
      <c r="E61" s="38">
        <v>72</v>
      </c>
      <c r="F61" s="37">
        <v>100</v>
      </c>
      <c r="G61" s="37">
        <v>100</v>
      </c>
      <c r="H61" s="35">
        <v>93.56</v>
      </c>
      <c r="I61" s="16"/>
      <c r="J61" s="17">
        <v>1</v>
      </c>
      <c r="K61" s="16"/>
      <c r="L61" s="16"/>
      <c r="M61" s="13" t="s">
        <v>856</v>
      </c>
      <c r="O61" s="1"/>
    </row>
    <row r="62" spans="1:15" ht="30">
      <c r="A62" s="4">
        <f t="shared" si="0"/>
        <v>46</v>
      </c>
      <c r="B62" s="7" t="s">
        <v>706</v>
      </c>
      <c r="C62" s="37">
        <v>95.9</v>
      </c>
      <c r="D62" s="37">
        <v>97</v>
      </c>
      <c r="E62" s="38">
        <v>80</v>
      </c>
      <c r="F62" s="37">
        <v>97.6</v>
      </c>
      <c r="G62" s="37">
        <v>97.1</v>
      </c>
      <c r="H62" s="35">
        <v>93.52</v>
      </c>
      <c r="I62" s="16"/>
      <c r="J62" s="17">
        <v>1</v>
      </c>
      <c r="K62" s="16"/>
      <c r="L62" s="16"/>
      <c r="M62" s="13" t="s">
        <v>844</v>
      </c>
      <c r="O62" s="1"/>
    </row>
    <row r="63" spans="1:15" ht="30">
      <c r="A63" s="4">
        <f t="shared" si="0"/>
        <v>47</v>
      </c>
      <c r="B63" s="6" t="s">
        <v>404</v>
      </c>
      <c r="C63" s="37">
        <v>87.4</v>
      </c>
      <c r="D63" s="37">
        <v>100</v>
      </c>
      <c r="E63" s="38">
        <v>80</v>
      </c>
      <c r="F63" s="37">
        <v>100</v>
      </c>
      <c r="G63" s="37">
        <v>100</v>
      </c>
      <c r="H63" s="35">
        <v>93.48</v>
      </c>
      <c r="I63" s="16"/>
      <c r="J63" s="17">
        <v>1</v>
      </c>
      <c r="K63" s="16"/>
      <c r="L63" s="16"/>
      <c r="M63" s="13" t="s">
        <v>857</v>
      </c>
      <c r="O63" s="1"/>
    </row>
    <row r="64" spans="1:15" ht="45">
      <c r="A64" s="4">
        <f t="shared" si="0"/>
        <v>48</v>
      </c>
      <c r="B64" s="6" t="s">
        <v>106</v>
      </c>
      <c r="C64" s="37">
        <v>96</v>
      </c>
      <c r="D64" s="37">
        <v>100</v>
      </c>
      <c r="E64" s="38">
        <v>72</v>
      </c>
      <c r="F64" s="37">
        <v>99.4</v>
      </c>
      <c r="G64" s="37">
        <v>99.7</v>
      </c>
      <c r="H64" s="35">
        <v>93.42</v>
      </c>
      <c r="I64" s="16"/>
      <c r="J64" s="17">
        <v>1</v>
      </c>
      <c r="K64" s="16"/>
      <c r="L64" s="16"/>
      <c r="M64" s="13" t="s">
        <v>851</v>
      </c>
      <c r="O64" s="1"/>
    </row>
    <row r="65" spans="1:15" ht="30">
      <c r="A65" s="4">
        <f t="shared" si="0"/>
        <v>49</v>
      </c>
      <c r="B65" s="6" t="s">
        <v>446</v>
      </c>
      <c r="C65" s="37">
        <v>94.9</v>
      </c>
      <c r="D65" s="37">
        <v>100</v>
      </c>
      <c r="E65" s="38">
        <v>72</v>
      </c>
      <c r="F65" s="37">
        <v>100</v>
      </c>
      <c r="G65" s="37">
        <v>100</v>
      </c>
      <c r="H65" s="35">
        <v>93.38</v>
      </c>
      <c r="I65" s="16"/>
      <c r="J65" s="17">
        <v>1</v>
      </c>
      <c r="K65" s="16"/>
      <c r="L65" s="16"/>
      <c r="M65" s="13" t="s">
        <v>855</v>
      </c>
      <c r="O65" s="1"/>
    </row>
    <row r="66" spans="1:15" ht="30">
      <c r="A66" s="4">
        <f t="shared" si="0"/>
        <v>49</v>
      </c>
      <c r="B66" s="6" t="s">
        <v>349</v>
      </c>
      <c r="C66" s="37">
        <v>95.3</v>
      </c>
      <c r="D66" s="37">
        <v>90</v>
      </c>
      <c r="E66" s="37">
        <v>84</v>
      </c>
      <c r="F66" s="37">
        <v>99.4</v>
      </c>
      <c r="G66" s="37">
        <v>98.2</v>
      </c>
      <c r="H66" s="35">
        <v>93.38</v>
      </c>
      <c r="I66" s="16"/>
      <c r="J66" s="17">
        <v>1</v>
      </c>
      <c r="K66" s="16"/>
      <c r="L66" s="16"/>
      <c r="M66" s="13" t="s">
        <v>867</v>
      </c>
      <c r="O66" s="1"/>
    </row>
    <row r="67" spans="1:15" ht="45">
      <c r="A67" s="4">
        <f t="shared" si="0"/>
        <v>50</v>
      </c>
      <c r="B67" s="6" t="s">
        <v>299</v>
      </c>
      <c r="C67" s="37">
        <v>98.5</v>
      </c>
      <c r="D67" s="37">
        <v>99</v>
      </c>
      <c r="E67" s="38">
        <v>72</v>
      </c>
      <c r="F67" s="37">
        <v>98.6</v>
      </c>
      <c r="G67" s="37">
        <v>98.7</v>
      </c>
      <c r="H67" s="35">
        <v>93.36</v>
      </c>
      <c r="I67" s="16"/>
      <c r="J67" s="17">
        <v>1</v>
      </c>
      <c r="K67" s="16"/>
      <c r="L67" s="16"/>
      <c r="M67" s="13" t="s">
        <v>861</v>
      </c>
      <c r="O67" s="1"/>
    </row>
    <row r="68" spans="1:15" ht="30">
      <c r="A68" s="4">
        <f t="shared" si="0"/>
        <v>51</v>
      </c>
      <c r="B68" s="6" t="s">
        <v>107</v>
      </c>
      <c r="C68" s="37">
        <v>94.6</v>
      </c>
      <c r="D68" s="37">
        <v>100</v>
      </c>
      <c r="E68" s="38">
        <v>72</v>
      </c>
      <c r="F68" s="37">
        <v>100</v>
      </c>
      <c r="G68" s="37">
        <v>100</v>
      </c>
      <c r="H68" s="35">
        <v>93.32</v>
      </c>
      <c r="I68" s="16"/>
      <c r="J68" s="17">
        <v>1</v>
      </c>
      <c r="K68" s="16"/>
      <c r="L68" s="16"/>
      <c r="M68" s="13" t="s">
        <v>851</v>
      </c>
      <c r="O68" s="1"/>
    </row>
    <row r="69" spans="1:15" ht="30">
      <c r="A69" s="4">
        <f t="shared" si="0"/>
        <v>52</v>
      </c>
      <c r="B69" s="6" t="s">
        <v>491</v>
      </c>
      <c r="C69" s="37">
        <v>96.4</v>
      </c>
      <c r="D69" s="37">
        <v>90</v>
      </c>
      <c r="E69" s="38">
        <v>80</v>
      </c>
      <c r="F69" s="37">
        <v>100</v>
      </c>
      <c r="G69" s="37">
        <v>100</v>
      </c>
      <c r="H69" s="35">
        <v>93.28</v>
      </c>
      <c r="I69" s="16"/>
      <c r="J69" s="16"/>
      <c r="K69" s="16">
        <v>1</v>
      </c>
      <c r="L69" s="16"/>
      <c r="M69" s="13" t="s">
        <v>844</v>
      </c>
      <c r="O69" s="1"/>
    </row>
    <row r="70" spans="1:15" ht="30">
      <c r="A70" s="4">
        <f t="shared" si="0"/>
        <v>53</v>
      </c>
      <c r="B70" s="6" t="s">
        <v>257</v>
      </c>
      <c r="C70" s="37">
        <v>100</v>
      </c>
      <c r="D70" s="37">
        <v>100</v>
      </c>
      <c r="E70" s="38">
        <v>66</v>
      </c>
      <c r="F70" s="37">
        <v>100</v>
      </c>
      <c r="G70" s="37">
        <v>100</v>
      </c>
      <c r="H70" s="35">
        <v>93.2</v>
      </c>
      <c r="I70" s="16"/>
      <c r="J70" s="16"/>
      <c r="K70" s="16">
        <v>1</v>
      </c>
      <c r="L70" s="16"/>
      <c r="M70" s="13" t="s">
        <v>863</v>
      </c>
      <c r="O70" s="1"/>
    </row>
    <row r="71" spans="1:15" ht="45">
      <c r="A71" s="4">
        <f t="shared" si="0"/>
        <v>54</v>
      </c>
      <c r="B71" s="6" t="s">
        <v>88</v>
      </c>
      <c r="C71" s="37">
        <v>96.4</v>
      </c>
      <c r="D71" s="37">
        <v>100</v>
      </c>
      <c r="E71" s="38">
        <v>70</v>
      </c>
      <c r="F71" s="37">
        <v>99.4</v>
      </c>
      <c r="G71" s="37">
        <v>100</v>
      </c>
      <c r="H71" s="35">
        <v>93.16</v>
      </c>
      <c r="I71" s="16"/>
      <c r="J71" s="17">
        <v>1</v>
      </c>
      <c r="K71" s="16"/>
      <c r="L71" s="16"/>
      <c r="M71" s="13" t="s">
        <v>851</v>
      </c>
      <c r="O71" s="1"/>
    </row>
    <row r="72" spans="1:15" ht="60">
      <c r="A72" s="4">
        <f t="shared" si="0"/>
        <v>55</v>
      </c>
      <c r="B72" s="7" t="s">
        <v>694</v>
      </c>
      <c r="C72" s="37">
        <v>99.7</v>
      </c>
      <c r="D72" s="37">
        <v>100</v>
      </c>
      <c r="E72" s="38">
        <v>66</v>
      </c>
      <c r="F72" s="37">
        <v>100</v>
      </c>
      <c r="G72" s="37">
        <v>100</v>
      </c>
      <c r="H72" s="35">
        <v>93.14</v>
      </c>
      <c r="I72" s="16"/>
      <c r="J72" s="17">
        <v>1</v>
      </c>
      <c r="K72" s="16"/>
      <c r="L72" s="16"/>
      <c r="M72" s="13" t="s">
        <v>856</v>
      </c>
      <c r="O72" s="1"/>
    </row>
    <row r="73" spans="1:15" ht="30">
      <c r="A73" s="4">
        <f t="shared" ref="A73:A136" si="1">IF(H73=H72,A72,A72+1)</f>
        <v>55</v>
      </c>
      <c r="B73" s="6" t="s">
        <v>123</v>
      </c>
      <c r="C73" s="37">
        <v>94.6</v>
      </c>
      <c r="D73" s="37">
        <v>99.5</v>
      </c>
      <c r="E73" s="38">
        <v>72</v>
      </c>
      <c r="F73" s="37">
        <v>99.6</v>
      </c>
      <c r="G73" s="37">
        <v>100</v>
      </c>
      <c r="H73" s="35">
        <v>93.14</v>
      </c>
      <c r="I73" s="16"/>
      <c r="J73" s="17">
        <v>1</v>
      </c>
      <c r="K73" s="16"/>
      <c r="L73" s="16"/>
      <c r="M73" s="13" t="s">
        <v>851</v>
      </c>
      <c r="O73" s="1"/>
    </row>
    <row r="74" spans="1:15" ht="30">
      <c r="A74" s="4">
        <f t="shared" si="1"/>
        <v>55</v>
      </c>
      <c r="B74" s="6" t="s">
        <v>259</v>
      </c>
      <c r="C74" s="37">
        <v>95.4</v>
      </c>
      <c r="D74" s="37">
        <v>99</v>
      </c>
      <c r="E74" s="38">
        <v>72</v>
      </c>
      <c r="F74" s="37">
        <v>99.6</v>
      </c>
      <c r="G74" s="37">
        <v>99.7</v>
      </c>
      <c r="H74" s="35">
        <v>93.14</v>
      </c>
      <c r="I74" s="17">
        <v>1</v>
      </c>
      <c r="J74" s="16"/>
      <c r="K74" s="16"/>
      <c r="L74" s="16"/>
      <c r="M74" s="13" t="s">
        <v>863</v>
      </c>
      <c r="O74" s="1"/>
    </row>
    <row r="75" spans="1:15" ht="45">
      <c r="A75" s="4">
        <f t="shared" si="1"/>
        <v>55</v>
      </c>
      <c r="B75" s="6" t="s">
        <v>433</v>
      </c>
      <c r="C75" s="37">
        <v>95.3</v>
      </c>
      <c r="D75" s="37">
        <v>96.5</v>
      </c>
      <c r="E75" s="37">
        <v>86</v>
      </c>
      <c r="F75" s="37">
        <v>94.2</v>
      </c>
      <c r="G75" s="37">
        <v>93.7</v>
      </c>
      <c r="H75" s="35">
        <v>93.14</v>
      </c>
      <c r="I75" s="16"/>
      <c r="J75" s="17">
        <v>1</v>
      </c>
      <c r="K75" s="16"/>
      <c r="L75" s="16"/>
      <c r="M75" s="13" t="s">
        <v>864</v>
      </c>
      <c r="O75" s="1"/>
    </row>
    <row r="76" spans="1:15" ht="30">
      <c r="A76" s="4">
        <f t="shared" si="1"/>
        <v>56</v>
      </c>
      <c r="B76" s="7" t="s">
        <v>605</v>
      </c>
      <c r="C76" s="37">
        <v>95.4</v>
      </c>
      <c r="D76" s="37">
        <v>99.5</v>
      </c>
      <c r="E76" s="38">
        <v>71.400000000000006</v>
      </c>
      <c r="F76" s="37">
        <v>99.8</v>
      </c>
      <c r="G76" s="37">
        <v>99.5</v>
      </c>
      <c r="H76" s="35">
        <v>93.12</v>
      </c>
      <c r="I76" s="16"/>
      <c r="J76" s="16"/>
      <c r="K76" s="16">
        <v>1</v>
      </c>
      <c r="L76" s="16"/>
      <c r="M76" s="13" t="s">
        <v>848</v>
      </c>
      <c r="O76" s="1"/>
    </row>
    <row r="77" spans="1:15" ht="30">
      <c r="A77" s="4">
        <f t="shared" si="1"/>
        <v>57</v>
      </c>
      <c r="B77" s="6" t="s">
        <v>372</v>
      </c>
      <c r="C77" s="37">
        <v>99.1</v>
      </c>
      <c r="D77" s="37">
        <v>100</v>
      </c>
      <c r="E77" s="38">
        <v>66.900000000000006</v>
      </c>
      <c r="F77" s="37">
        <v>100</v>
      </c>
      <c r="G77" s="37">
        <v>99.5</v>
      </c>
      <c r="H77" s="35">
        <v>93.1</v>
      </c>
      <c r="I77" s="16"/>
      <c r="J77" s="16"/>
      <c r="K77" s="16">
        <v>1</v>
      </c>
      <c r="L77" s="16"/>
      <c r="M77" s="13" t="s">
        <v>858</v>
      </c>
      <c r="O77" s="1"/>
    </row>
    <row r="78" spans="1:15" ht="30">
      <c r="A78" s="4">
        <f t="shared" si="1"/>
        <v>57</v>
      </c>
      <c r="B78" s="6" t="s">
        <v>344</v>
      </c>
      <c r="C78" s="37">
        <v>95.5</v>
      </c>
      <c r="D78" s="37">
        <v>100</v>
      </c>
      <c r="E78" s="38">
        <v>70</v>
      </c>
      <c r="F78" s="37">
        <v>100</v>
      </c>
      <c r="G78" s="37">
        <v>100</v>
      </c>
      <c r="H78" s="35">
        <v>93.1</v>
      </c>
      <c r="I78" s="16"/>
      <c r="J78" s="17">
        <v>1</v>
      </c>
      <c r="K78" s="16"/>
      <c r="L78" s="16"/>
      <c r="M78" s="13" t="s">
        <v>867</v>
      </c>
      <c r="O78" s="1"/>
    </row>
    <row r="79" spans="1:15" ht="45">
      <c r="A79" s="4">
        <f t="shared" si="1"/>
        <v>58</v>
      </c>
      <c r="B79" s="7" t="s">
        <v>584</v>
      </c>
      <c r="C79" s="37">
        <v>92.4</v>
      </c>
      <c r="D79" s="37">
        <v>96.5</v>
      </c>
      <c r="E79" s="37">
        <v>81.599999999999994</v>
      </c>
      <c r="F79" s="37">
        <v>97.4</v>
      </c>
      <c r="G79" s="37">
        <v>97.4</v>
      </c>
      <c r="H79" s="35">
        <v>93.06</v>
      </c>
      <c r="I79" s="16"/>
      <c r="J79" s="17">
        <v>1</v>
      </c>
      <c r="K79" s="16"/>
      <c r="L79" s="16"/>
      <c r="M79" s="13" t="s">
        <v>842</v>
      </c>
      <c r="O79" s="1"/>
    </row>
    <row r="80" spans="1:15" ht="50.1" customHeight="1">
      <c r="A80" s="4">
        <f t="shared" si="1"/>
        <v>59</v>
      </c>
      <c r="B80" s="6" t="s">
        <v>43</v>
      </c>
      <c r="C80" s="37">
        <v>93.1</v>
      </c>
      <c r="D80" s="37">
        <v>100</v>
      </c>
      <c r="E80" s="38">
        <v>72</v>
      </c>
      <c r="F80" s="37">
        <v>100</v>
      </c>
      <c r="G80" s="37">
        <v>100</v>
      </c>
      <c r="H80" s="35">
        <v>93.02</v>
      </c>
      <c r="I80" s="17">
        <v>1</v>
      </c>
      <c r="J80" s="16"/>
      <c r="K80" s="16"/>
      <c r="L80" s="16"/>
      <c r="M80" s="13" t="s">
        <v>845</v>
      </c>
      <c r="O80" s="1"/>
    </row>
    <row r="81" spans="1:15" ht="30">
      <c r="A81" s="4">
        <f t="shared" si="1"/>
        <v>59</v>
      </c>
      <c r="B81" s="6" t="s">
        <v>438</v>
      </c>
      <c r="C81" s="37">
        <v>96.4</v>
      </c>
      <c r="D81" s="37">
        <v>99.5</v>
      </c>
      <c r="E81" s="38">
        <v>72</v>
      </c>
      <c r="F81" s="37">
        <v>98.2</v>
      </c>
      <c r="G81" s="37">
        <v>99</v>
      </c>
      <c r="H81" s="35">
        <v>93.02</v>
      </c>
      <c r="I81" s="16"/>
      <c r="J81" s="17">
        <v>1</v>
      </c>
      <c r="K81" s="16"/>
      <c r="L81" s="16"/>
      <c r="M81" s="13" t="s">
        <v>864</v>
      </c>
      <c r="O81" s="1"/>
    </row>
    <row r="82" spans="1:15" ht="45">
      <c r="A82" s="4">
        <f t="shared" si="1"/>
        <v>60</v>
      </c>
      <c r="B82" s="7" t="s">
        <v>778</v>
      </c>
      <c r="C82" s="37">
        <v>98.8</v>
      </c>
      <c r="D82" s="37">
        <v>100</v>
      </c>
      <c r="E82" s="38">
        <v>66</v>
      </c>
      <c r="F82" s="37">
        <v>100</v>
      </c>
      <c r="G82" s="37">
        <v>100</v>
      </c>
      <c r="H82" s="35">
        <v>92.96</v>
      </c>
      <c r="I82" s="16"/>
      <c r="J82" s="17">
        <v>1</v>
      </c>
      <c r="K82" s="16"/>
      <c r="L82" s="16"/>
      <c r="M82" s="13" t="s">
        <v>851</v>
      </c>
      <c r="O82" s="1"/>
    </row>
    <row r="83" spans="1:15" ht="30">
      <c r="A83" s="4">
        <f t="shared" si="1"/>
        <v>61</v>
      </c>
      <c r="B83" s="6" t="s">
        <v>118</v>
      </c>
      <c r="C83" s="37">
        <v>94.6</v>
      </c>
      <c r="D83" s="37">
        <v>100</v>
      </c>
      <c r="E83" s="38">
        <v>70</v>
      </c>
      <c r="F83" s="37">
        <v>100</v>
      </c>
      <c r="G83" s="37">
        <v>100</v>
      </c>
      <c r="H83" s="35">
        <v>92.92</v>
      </c>
      <c r="I83" s="16"/>
      <c r="J83" s="17">
        <v>1</v>
      </c>
      <c r="K83" s="16"/>
      <c r="L83" s="16"/>
      <c r="M83" s="13" t="s">
        <v>851</v>
      </c>
      <c r="O83" s="1"/>
    </row>
    <row r="84" spans="1:15" ht="30">
      <c r="A84" s="4">
        <f t="shared" si="1"/>
        <v>61</v>
      </c>
      <c r="B84" s="6" t="s">
        <v>22</v>
      </c>
      <c r="C84" s="37">
        <v>95.8</v>
      </c>
      <c r="D84" s="37">
        <v>99.5</v>
      </c>
      <c r="E84" s="38">
        <v>69.3</v>
      </c>
      <c r="F84" s="37">
        <v>100</v>
      </c>
      <c r="G84" s="37">
        <v>100</v>
      </c>
      <c r="H84" s="35">
        <v>92.92</v>
      </c>
      <c r="I84" s="16"/>
      <c r="J84" s="16"/>
      <c r="K84" s="16">
        <v>1</v>
      </c>
      <c r="L84" s="16"/>
      <c r="M84" s="13" t="s">
        <v>865</v>
      </c>
      <c r="O84" s="1"/>
    </row>
    <row r="85" spans="1:15" ht="30">
      <c r="A85" s="4">
        <f t="shared" si="1"/>
        <v>62</v>
      </c>
      <c r="B85" s="7" t="s">
        <v>780</v>
      </c>
      <c r="C85" s="37">
        <v>98.5</v>
      </c>
      <c r="D85" s="37">
        <v>100</v>
      </c>
      <c r="E85" s="38">
        <v>66</v>
      </c>
      <c r="F85" s="37">
        <v>100</v>
      </c>
      <c r="G85" s="37">
        <v>100</v>
      </c>
      <c r="H85" s="35">
        <v>92.9</v>
      </c>
      <c r="I85" s="16"/>
      <c r="J85" s="17">
        <v>1</v>
      </c>
      <c r="K85" s="16"/>
      <c r="L85" s="16"/>
      <c r="M85" s="13" t="s">
        <v>851</v>
      </c>
      <c r="O85" s="1"/>
    </row>
    <row r="86" spans="1:15" ht="45">
      <c r="A86" s="4">
        <f t="shared" si="1"/>
        <v>62</v>
      </c>
      <c r="B86" s="7" t="s">
        <v>577</v>
      </c>
      <c r="C86" s="37">
        <v>92.5</v>
      </c>
      <c r="D86" s="37">
        <v>94</v>
      </c>
      <c r="E86" s="38">
        <v>78</v>
      </c>
      <c r="F86" s="37">
        <v>100</v>
      </c>
      <c r="G86" s="37">
        <v>100</v>
      </c>
      <c r="H86" s="35">
        <v>92.9</v>
      </c>
      <c r="I86" s="16"/>
      <c r="J86" s="16"/>
      <c r="K86" s="16"/>
      <c r="L86" s="16">
        <v>1</v>
      </c>
      <c r="M86" s="13" t="s">
        <v>842</v>
      </c>
      <c r="O86" s="1"/>
    </row>
    <row r="87" spans="1:15" ht="30">
      <c r="A87" s="4">
        <f t="shared" si="1"/>
        <v>63</v>
      </c>
      <c r="B87" s="6" t="s">
        <v>231</v>
      </c>
      <c r="C87" s="37">
        <v>93.9</v>
      </c>
      <c r="D87" s="37">
        <v>99</v>
      </c>
      <c r="E87" s="38">
        <v>75</v>
      </c>
      <c r="F87" s="37">
        <v>98.4</v>
      </c>
      <c r="G87" s="37">
        <v>98.1</v>
      </c>
      <c r="H87" s="35">
        <v>92.88</v>
      </c>
      <c r="I87" s="17">
        <v>1</v>
      </c>
      <c r="J87" s="16"/>
      <c r="K87" s="16"/>
      <c r="L87" s="16"/>
      <c r="M87" s="13" t="s">
        <v>851</v>
      </c>
      <c r="O87" s="1"/>
    </row>
    <row r="88" spans="1:15" ht="30">
      <c r="A88" s="4">
        <f t="shared" si="1"/>
        <v>64</v>
      </c>
      <c r="B88" s="7" t="s">
        <v>789</v>
      </c>
      <c r="C88" s="37">
        <v>98.8</v>
      </c>
      <c r="D88" s="37">
        <v>99.5</v>
      </c>
      <c r="E88" s="38">
        <v>66</v>
      </c>
      <c r="F88" s="37">
        <v>100</v>
      </c>
      <c r="G88" s="37">
        <v>100</v>
      </c>
      <c r="H88" s="35">
        <v>92.86</v>
      </c>
      <c r="I88" s="16"/>
      <c r="J88" s="17">
        <v>1</v>
      </c>
      <c r="K88" s="16"/>
      <c r="L88" s="16"/>
      <c r="M88" s="13" t="s">
        <v>851</v>
      </c>
      <c r="O88" s="1"/>
    </row>
    <row r="89" spans="1:15" ht="45">
      <c r="A89" s="4">
        <f t="shared" si="1"/>
        <v>64</v>
      </c>
      <c r="B89" s="6" t="s">
        <v>357</v>
      </c>
      <c r="C89" s="37">
        <v>93.3</v>
      </c>
      <c r="D89" s="37">
        <v>100</v>
      </c>
      <c r="E89" s="38">
        <v>72</v>
      </c>
      <c r="F89" s="37">
        <v>100</v>
      </c>
      <c r="G89" s="37">
        <v>99</v>
      </c>
      <c r="H89" s="35">
        <v>92.86</v>
      </c>
      <c r="I89" s="16"/>
      <c r="J89" s="17">
        <v>1</v>
      </c>
      <c r="K89" s="16"/>
      <c r="L89" s="16"/>
      <c r="M89" s="13" t="s">
        <v>858</v>
      </c>
      <c r="O89" s="1"/>
    </row>
    <row r="90" spans="1:15" ht="30">
      <c r="A90" s="4">
        <f t="shared" si="1"/>
        <v>64</v>
      </c>
      <c r="B90" s="6" t="s">
        <v>300</v>
      </c>
      <c r="C90" s="37">
        <v>94.3</v>
      </c>
      <c r="D90" s="37">
        <v>100</v>
      </c>
      <c r="E90" s="38">
        <v>70</v>
      </c>
      <c r="F90" s="37">
        <v>100</v>
      </c>
      <c r="G90" s="37">
        <v>100</v>
      </c>
      <c r="H90" s="35">
        <v>92.86</v>
      </c>
      <c r="I90" s="16"/>
      <c r="J90" s="16"/>
      <c r="K90" s="16">
        <v>1</v>
      </c>
      <c r="L90" s="16"/>
      <c r="M90" s="13" t="s">
        <v>861</v>
      </c>
      <c r="O90" s="1"/>
    </row>
    <row r="91" spans="1:15" ht="45">
      <c r="A91" s="4">
        <f t="shared" si="1"/>
        <v>65</v>
      </c>
      <c r="B91" s="6" t="s">
        <v>141</v>
      </c>
      <c r="C91" s="37">
        <v>91.9</v>
      </c>
      <c r="D91" s="37">
        <v>95.5</v>
      </c>
      <c r="E91" s="38">
        <v>80.7</v>
      </c>
      <c r="F91" s="37">
        <v>97.4</v>
      </c>
      <c r="G91" s="37">
        <v>98.6</v>
      </c>
      <c r="H91" s="35">
        <v>92.82</v>
      </c>
      <c r="I91" s="16"/>
      <c r="J91" s="16"/>
      <c r="K91" s="16">
        <v>1</v>
      </c>
      <c r="L91" s="16"/>
      <c r="M91" s="13" t="s">
        <v>851</v>
      </c>
      <c r="O91" s="1"/>
    </row>
    <row r="92" spans="1:15" ht="30">
      <c r="A92" s="4">
        <f t="shared" si="1"/>
        <v>66</v>
      </c>
      <c r="B92" s="7" t="s">
        <v>613</v>
      </c>
      <c r="C92" s="37">
        <v>97.9</v>
      </c>
      <c r="D92" s="37">
        <v>100</v>
      </c>
      <c r="E92" s="38">
        <v>66</v>
      </c>
      <c r="F92" s="37">
        <v>100</v>
      </c>
      <c r="G92" s="37">
        <v>100</v>
      </c>
      <c r="H92" s="35">
        <v>92.78</v>
      </c>
      <c r="I92" s="16"/>
      <c r="J92" s="16"/>
      <c r="K92" s="16">
        <v>1</v>
      </c>
      <c r="L92" s="16"/>
      <c r="M92" s="13" t="s">
        <v>850</v>
      </c>
      <c r="O92" s="1"/>
    </row>
    <row r="93" spans="1:15" ht="30">
      <c r="A93" s="4">
        <f t="shared" si="1"/>
        <v>66</v>
      </c>
      <c r="B93" s="7" t="s">
        <v>774</v>
      </c>
      <c r="C93" s="37">
        <v>97.9</v>
      </c>
      <c r="D93" s="37">
        <v>100</v>
      </c>
      <c r="E93" s="38">
        <v>66</v>
      </c>
      <c r="F93" s="37">
        <v>100</v>
      </c>
      <c r="G93" s="37">
        <v>100</v>
      </c>
      <c r="H93" s="35">
        <v>92.78</v>
      </c>
      <c r="I93" s="16"/>
      <c r="J93" s="16"/>
      <c r="K93" s="16">
        <v>1</v>
      </c>
      <c r="L93" s="16"/>
      <c r="M93" s="13" t="s">
        <v>851</v>
      </c>
      <c r="O93" s="1"/>
    </row>
    <row r="94" spans="1:15" ht="45">
      <c r="A94" s="4">
        <f t="shared" si="1"/>
        <v>66</v>
      </c>
      <c r="B94" s="6" t="s">
        <v>505</v>
      </c>
      <c r="C94" s="37">
        <v>94.9</v>
      </c>
      <c r="D94" s="37">
        <v>88</v>
      </c>
      <c r="E94" s="37">
        <v>86</v>
      </c>
      <c r="F94" s="37">
        <v>98.2</v>
      </c>
      <c r="G94" s="37">
        <v>96.8</v>
      </c>
      <c r="H94" s="35">
        <v>92.78</v>
      </c>
      <c r="I94" s="17">
        <v>1</v>
      </c>
      <c r="J94" s="16"/>
      <c r="K94" s="16"/>
      <c r="L94" s="16"/>
      <c r="M94" s="13" t="s">
        <v>844</v>
      </c>
      <c r="O94" s="1"/>
    </row>
    <row r="95" spans="1:15" ht="30">
      <c r="A95" s="4">
        <f t="shared" si="1"/>
        <v>67</v>
      </c>
      <c r="B95" s="7" t="s">
        <v>627</v>
      </c>
      <c r="C95" s="37">
        <v>98.7</v>
      </c>
      <c r="D95" s="37">
        <v>99.5</v>
      </c>
      <c r="E95" s="38">
        <v>66</v>
      </c>
      <c r="F95" s="37">
        <v>100</v>
      </c>
      <c r="G95" s="37">
        <v>99.5</v>
      </c>
      <c r="H95" s="35">
        <v>92.74</v>
      </c>
      <c r="I95" s="16"/>
      <c r="J95" s="17">
        <v>1</v>
      </c>
      <c r="K95" s="16"/>
      <c r="L95" s="16"/>
      <c r="M95" s="13" t="s">
        <v>850</v>
      </c>
      <c r="O95" s="1"/>
    </row>
    <row r="96" spans="1:15" ht="30">
      <c r="A96" s="4">
        <f t="shared" si="1"/>
        <v>67</v>
      </c>
      <c r="B96" s="6" t="s">
        <v>428</v>
      </c>
      <c r="C96" s="37">
        <v>95.1</v>
      </c>
      <c r="D96" s="37">
        <v>97</v>
      </c>
      <c r="E96" s="38">
        <v>77</v>
      </c>
      <c r="F96" s="37">
        <v>97.8</v>
      </c>
      <c r="G96" s="37">
        <v>96.8</v>
      </c>
      <c r="H96" s="35">
        <v>92.74</v>
      </c>
      <c r="I96" s="16"/>
      <c r="J96" s="17">
        <v>1</v>
      </c>
      <c r="K96" s="16"/>
      <c r="L96" s="16"/>
      <c r="M96" s="13" t="s">
        <v>864</v>
      </c>
      <c r="O96" s="1"/>
    </row>
    <row r="97" spans="1:15" ht="45">
      <c r="A97" s="4">
        <f t="shared" si="1"/>
        <v>68</v>
      </c>
      <c r="B97" s="7" t="s">
        <v>620</v>
      </c>
      <c r="C97" s="37">
        <v>98.1</v>
      </c>
      <c r="D97" s="37">
        <v>100</v>
      </c>
      <c r="E97" s="38">
        <v>68</v>
      </c>
      <c r="F97" s="37">
        <v>97.6</v>
      </c>
      <c r="G97" s="37">
        <v>99.7</v>
      </c>
      <c r="H97" s="35">
        <v>92.68</v>
      </c>
      <c r="I97" s="16"/>
      <c r="J97" s="16"/>
      <c r="K97" s="16">
        <v>1</v>
      </c>
      <c r="L97" s="16"/>
      <c r="M97" s="13" t="s">
        <v>858</v>
      </c>
      <c r="O97" s="1"/>
    </row>
    <row r="98" spans="1:15" ht="45">
      <c r="A98" s="4">
        <f t="shared" si="1"/>
        <v>69</v>
      </c>
      <c r="B98" s="7" t="s">
        <v>597</v>
      </c>
      <c r="C98" s="37">
        <v>97</v>
      </c>
      <c r="D98" s="37">
        <v>100</v>
      </c>
      <c r="E98" s="38">
        <v>66</v>
      </c>
      <c r="F98" s="37">
        <v>100</v>
      </c>
      <c r="G98" s="37">
        <v>100</v>
      </c>
      <c r="H98" s="35">
        <v>92.6</v>
      </c>
      <c r="I98" s="16"/>
      <c r="J98" s="16"/>
      <c r="K98" s="16"/>
      <c r="L98" s="16">
        <v>1</v>
      </c>
      <c r="M98" s="13" t="s">
        <v>842</v>
      </c>
      <c r="O98" s="1"/>
    </row>
    <row r="99" spans="1:15" ht="45">
      <c r="A99" s="4">
        <f t="shared" si="1"/>
        <v>69</v>
      </c>
      <c r="B99" s="7" t="s">
        <v>580</v>
      </c>
      <c r="C99" s="37">
        <v>94</v>
      </c>
      <c r="D99" s="37">
        <v>100</v>
      </c>
      <c r="E99" s="38">
        <v>69</v>
      </c>
      <c r="F99" s="37">
        <v>100</v>
      </c>
      <c r="G99" s="37">
        <v>100</v>
      </c>
      <c r="H99" s="35">
        <v>92.6</v>
      </c>
      <c r="I99" s="16"/>
      <c r="J99" s="17">
        <v>1</v>
      </c>
      <c r="K99" s="16"/>
      <c r="L99" s="16"/>
      <c r="M99" s="13" t="s">
        <v>842</v>
      </c>
      <c r="O99" s="1"/>
    </row>
    <row r="100" spans="1:15" ht="45">
      <c r="A100" s="4">
        <f t="shared" si="1"/>
        <v>70</v>
      </c>
      <c r="B100" s="6" t="s">
        <v>275</v>
      </c>
      <c r="C100" s="37">
        <v>87.3</v>
      </c>
      <c r="D100" s="37">
        <v>98.5</v>
      </c>
      <c r="E100" s="38">
        <v>78</v>
      </c>
      <c r="F100" s="37">
        <v>100</v>
      </c>
      <c r="G100" s="37">
        <v>99</v>
      </c>
      <c r="H100" s="35">
        <v>92.56</v>
      </c>
      <c r="I100" s="16"/>
      <c r="J100" s="17">
        <v>1</v>
      </c>
      <c r="K100" s="16"/>
      <c r="L100" s="16"/>
      <c r="M100" s="13" t="s">
        <v>854</v>
      </c>
      <c r="O100" s="1"/>
    </row>
    <row r="101" spans="1:15" ht="30">
      <c r="A101" s="4">
        <f t="shared" si="1"/>
        <v>71</v>
      </c>
      <c r="B101" s="6" t="s">
        <v>195</v>
      </c>
      <c r="C101" s="37">
        <v>96.7</v>
      </c>
      <c r="D101" s="37">
        <v>100</v>
      </c>
      <c r="E101" s="38">
        <v>66</v>
      </c>
      <c r="F101" s="37">
        <v>100</v>
      </c>
      <c r="G101" s="37">
        <v>100</v>
      </c>
      <c r="H101" s="35">
        <v>92.54</v>
      </c>
      <c r="I101" s="17">
        <v>1</v>
      </c>
      <c r="J101" s="16"/>
      <c r="K101" s="16"/>
      <c r="L101" s="16"/>
      <c r="M101" s="13" t="s">
        <v>851</v>
      </c>
      <c r="O101" s="1"/>
    </row>
    <row r="102" spans="1:15" ht="30">
      <c r="A102" s="4">
        <f t="shared" si="1"/>
        <v>71</v>
      </c>
      <c r="B102" s="7" t="s">
        <v>660</v>
      </c>
      <c r="C102" s="37">
        <v>96.7</v>
      </c>
      <c r="D102" s="37">
        <v>100</v>
      </c>
      <c r="E102" s="38">
        <v>66</v>
      </c>
      <c r="F102" s="37">
        <v>100</v>
      </c>
      <c r="G102" s="37">
        <v>100</v>
      </c>
      <c r="H102" s="35">
        <v>92.54</v>
      </c>
      <c r="I102" s="16"/>
      <c r="J102" s="17">
        <v>1</v>
      </c>
      <c r="K102" s="16"/>
      <c r="L102" s="16"/>
      <c r="M102" s="13" t="s">
        <v>857</v>
      </c>
      <c r="O102" s="1"/>
    </row>
    <row r="103" spans="1:15" ht="30">
      <c r="A103" s="4">
        <f t="shared" si="1"/>
        <v>71</v>
      </c>
      <c r="B103" s="7" t="s">
        <v>750</v>
      </c>
      <c r="C103" s="37">
        <v>90.7</v>
      </c>
      <c r="D103" s="37">
        <v>100</v>
      </c>
      <c r="E103" s="38">
        <v>72</v>
      </c>
      <c r="F103" s="37">
        <v>100</v>
      </c>
      <c r="G103" s="37">
        <v>100</v>
      </c>
      <c r="H103" s="35">
        <v>92.54</v>
      </c>
      <c r="I103" s="17">
        <v>1</v>
      </c>
      <c r="J103" s="16"/>
      <c r="K103" s="16"/>
      <c r="L103" s="16"/>
      <c r="M103" s="13" t="s">
        <v>859</v>
      </c>
      <c r="O103" s="1"/>
    </row>
    <row r="104" spans="1:15" ht="30">
      <c r="A104" s="4">
        <f t="shared" si="1"/>
        <v>71</v>
      </c>
      <c r="B104" s="6" t="s">
        <v>58</v>
      </c>
      <c r="C104" s="37">
        <v>95.5</v>
      </c>
      <c r="D104" s="37">
        <v>98</v>
      </c>
      <c r="E104" s="38">
        <v>80</v>
      </c>
      <c r="F104" s="37">
        <v>95.2</v>
      </c>
      <c r="G104" s="37">
        <v>94</v>
      </c>
      <c r="H104" s="35">
        <v>92.54</v>
      </c>
      <c r="I104" s="16"/>
      <c r="J104" s="16"/>
      <c r="K104" s="16">
        <v>1</v>
      </c>
      <c r="L104" s="16"/>
      <c r="M104" s="13" t="s">
        <v>868</v>
      </c>
      <c r="O104" s="1"/>
    </row>
    <row r="105" spans="1:15" ht="30">
      <c r="A105" s="4">
        <f t="shared" si="1"/>
        <v>71</v>
      </c>
      <c r="B105" s="6" t="s">
        <v>20</v>
      </c>
      <c r="C105" s="37">
        <v>97.5</v>
      </c>
      <c r="D105" s="37">
        <v>94</v>
      </c>
      <c r="E105" s="37">
        <v>86</v>
      </c>
      <c r="F105" s="37">
        <v>92.4</v>
      </c>
      <c r="G105" s="37">
        <v>92.8</v>
      </c>
      <c r="H105" s="35">
        <v>92.54</v>
      </c>
      <c r="I105" s="16"/>
      <c r="J105" s="17">
        <v>1</v>
      </c>
      <c r="K105" s="16"/>
      <c r="L105" s="16"/>
      <c r="M105" s="13" t="s">
        <v>865</v>
      </c>
      <c r="O105" s="1"/>
    </row>
    <row r="106" spans="1:15" ht="45">
      <c r="A106" s="4">
        <f t="shared" si="1"/>
        <v>72</v>
      </c>
      <c r="B106" s="6" t="s">
        <v>515</v>
      </c>
      <c r="C106" s="37">
        <v>96.4</v>
      </c>
      <c r="D106" s="37">
        <v>100</v>
      </c>
      <c r="E106" s="38">
        <v>66</v>
      </c>
      <c r="F106" s="37">
        <v>100</v>
      </c>
      <c r="G106" s="37">
        <v>100</v>
      </c>
      <c r="H106" s="35">
        <v>92.48</v>
      </c>
      <c r="I106" s="16"/>
      <c r="J106" s="17">
        <v>1</v>
      </c>
      <c r="K106" s="16"/>
      <c r="L106" s="16"/>
      <c r="M106" s="13" t="s">
        <v>849</v>
      </c>
      <c r="O106" s="1"/>
    </row>
    <row r="107" spans="1:15" ht="45">
      <c r="A107" s="4">
        <f t="shared" si="1"/>
        <v>72</v>
      </c>
      <c r="B107" s="6" t="s">
        <v>531</v>
      </c>
      <c r="C107" s="37">
        <v>96.4</v>
      </c>
      <c r="D107" s="37">
        <v>100</v>
      </c>
      <c r="E107" s="38">
        <v>66</v>
      </c>
      <c r="F107" s="37">
        <v>100</v>
      </c>
      <c r="G107" s="37">
        <v>100</v>
      </c>
      <c r="H107" s="35">
        <v>92.48</v>
      </c>
      <c r="I107" s="16"/>
      <c r="J107" s="17">
        <v>1</v>
      </c>
      <c r="K107" s="16"/>
      <c r="L107" s="16"/>
      <c r="M107" s="13" t="s">
        <v>843</v>
      </c>
      <c r="O107" s="1"/>
    </row>
    <row r="108" spans="1:15" ht="30">
      <c r="A108" s="4">
        <f t="shared" si="1"/>
        <v>73</v>
      </c>
      <c r="B108" s="6" t="s">
        <v>167</v>
      </c>
      <c r="C108" s="37">
        <v>96.3</v>
      </c>
      <c r="D108" s="37">
        <v>100</v>
      </c>
      <c r="E108" s="38">
        <v>66</v>
      </c>
      <c r="F108" s="37">
        <v>100</v>
      </c>
      <c r="G108" s="37">
        <v>100</v>
      </c>
      <c r="H108" s="35">
        <v>92.46</v>
      </c>
      <c r="I108" s="17">
        <v>1</v>
      </c>
      <c r="J108" s="16"/>
      <c r="K108" s="16"/>
      <c r="L108" s="16"/>
      <c r="M108" s="13" t="s">
        <v>851</v>
      </c>
      <c r="O108" s="1"/>
    </row>
    <row r="109" spans="1:15" ht="30">
      <c r="A109" s="4">
        <f t="shared" si="1"/>
        <v>74</v>
      </c>
      <c r="B109" s="6" t="s">
        <v>133</v>
      </c>
      <c r="C109" s="37">
        <v>87.6</v>
      </c>
      <c r="D109" s="37">
        <v>99.5</v>
      </c>
      <c r="E109" s="38">
        <v>75.900000000000006</v>
      </c>
      <c r="F109" s="37">
        <v>99.4</v>
      </c>
      <c r="G109" s="37">
        <v>99.8</v>
      </c>
      <c r="H109" s="35">
        <v>92.44</v>
      </c>
      <c r="I109" s="16"/>
      <c r="J109" s="16"/>
      <c r="K109" s="16">
        <v>1</v>
      </c>
      <c r="L109" s="16"/>
      <c r="M109" s="13" t="s">
        <v>851</v>
      </c>
      <c r="O109" s="1"/>
    </row>
    <row r="110" spans="1:15" ht="30">
      <c r="A110" s="4">
        <f t="shared" si="1"/>
        <v>74</v>
      </c>
      <c r="B110" s="7" t="s">
        <v>666</v>
      </c>
      <c r="C110" s="37">
        <v>95.1</v>
      </c>
      <c r="D110" s="37">
        <v>95.5</v>
      </c>
      <c r="E110" s="38">
        <v>74</v>
      </c>
      <c r="F110" s="37">
        <v>98.8</v>
      </c>
      <c r="G110" s="37">
        <v>98.8</v>
      </c>
      <c r="H110" s="35">
        <v>92.44</v>
      </c>
      <c r="I110" s="16"/>
      <c r="J110" s="17">
        <v>1</v>
      </c>
      <c r="K110" s="16"/>
      <c r="L110" s="16"/>
      <c r="M110" s="13" t="s">
        <v>865</v>
      </c>
      <c r="O110" s="1"/>
    </row>
    <row r="111" spans="1:15" ht="30">
      <c r="A111" s="4">
        <f t="shared" si="1"/>
        <v>74</v>
      </c>
      <c r="B111" s="6" t="s">
        <v>486</v>
      </c>
      <c r="C111" s="38">
        <v>79.099999999999994</v>
      </c>
      <c r="D111" s="37">
        <v>100</v>
      </c>
      <c r="E111" s="37">
        <v>86</v>
      </c>
      <c r="F111" s="37">
        <v>98.6</v>
      </c>
      <c r="G111" s="37">
        <v>98.5</v>
      </c>
      <c r="H111" s="35">
        <v>92.44</v>
      </c>
      <c r="I111" s="16"/>
      <c r="J111" s="17">
        <v>1</v>
      </c>
      <c r="K111" s="16"/>
      <c r="L111" s="16"/>
      <c r="M111" s="13" t="s">
        <v>844</v>
      </c>
      <c r="O111" s="1"/>
    </row>
    <row r="112" spans="1:15" ht="45">
      <c r="A112" s="4">
        <f t="shared" si="1"/>
        <v>75</v>
      </c>
      <c r="B112" s="7" t="s">
        <v>562</v>
      </c>
      <c r="C112" s="37">
        <v>96.1</v>
      </c>
      <c r="D112" s="37">
        <v>100</v>
      </c>
      <c r="E112" s="38">
        <v>66</v>
      </c>
      <c r="F112" s="37">
        <v>100</v>
      </c>
      <c r="G112" s="37">
        <v>100</v>
      </c>
      <c r="H112" s="35">
        <v>92.42</v>
      </c>
      <c r="I112" s="16"/>
      <c r="J112" s="16"/>
      <c r="K112" s="16"/>
      <c r="L112" s="16">
        <v>1</v>
      </c>
      <c r="M112" s="13" t="s">
        <v>842</v>
      </c>
      <c r="O112" s="1"/>
    </row>
    <row r="113" spans="1:15" ht="30">
      <c r="A113" s="4">
        <f t="shared" si="1"/>
        <v>75</v>
      </c>
      <c r="B113" s="6" t="s">
        <v>23</v>
      </c>
      <c r="C113" s="37">
        <v>96.1</v>
      </c>
      <c r="D113" s="37">
        <v>100</v>
      </c>
      <c r="E113" s="38">
        <v>66</v>
      </c>
      <c r="F113" s="37">
        <v>100</v>
      </c>
      <c r="G113" s="37">
        <v>100</v>
      </c>
      <c r="H113" s="35">
        <v>92.42</v>
      </c>
      <c r="I113" s="17">
        <v>1</v>
      </c>
      <c r="J113" s="16"/>
      <c r="K113" s="16"/>
      <c r="L113" s="16"/>
      <c r="M113" s="13" t="s">
        <v>865</v>
      </c>
      <c r="O113" s="1"/>
    </row>
    <row r="114" spans="1:15" ht="30">
      <c r="A114" s="4">
        <f t="shared" si="1"/>
        <v>75</v>
      </c>
      <c r="B114" s="6" t="s">
        <v>193</v>
      </c>
      <c r="C114" s="37">
        <v>96.1</v>
      </c>
      <c r="D114" s="37">
        <v>100</v>
      </c>
      <c r="E114" s="38">
        <v>66</v>
      </c>
      <c r="F114" s="37">
        <v>100</v>
      </c>
      <c r="G114" s="37">
        <v>100</v>
      </c>
      <c r="H114" s="35">
        <v>92.42</v>
      </c>
      <c r="I114" s="17">
        <v>1</v>
      </c>
      <c r="J114" s="16"/>
      <c r="K114" s="16"/>
      <c r="L114" s="16"/>
      <c r="M114" s="13" t="s">
        <v>851</v>
      </c>
      <c r="O114" s="1"/>
    </row>
    <row r="115" spans="1:15" ht="30">
      <c r="A115" s="4">
        <f t="shared" si="1"/>
        <v>76</v>
      </c>
      <c r="B115" s="7" t="s">
        <v>793</v>
      </c>
      <c r="C115" s="37">
        <v>98.1</v>
      </c>
      <c r="D115" s="37">
        <v>99.5</v>
      </c>
      <c r="E115" s="38">
        <v>66</v>
      </c>
      <c r="F115" s="37">
        <v>99.4</v>
      </c>
      <c r="G115" s="37">
        <v>99</v>
      </c>
      <c r="H115" s="35">
        <v>92.4</v>
      </c>
      <c r="I115" s="16"/>
      <c r="J115" s="17">
        <v>1</v>
      </c>
      <c r="K115" s="16"/>
      <c r="L115" s="16"/>
      <c r="M115" s="13" t="s">
        <v>851</v>
      </c>
      <c r="O115" s="1"/>
    </row>
    <row r="116" spans="1:15" ht="30">
      <c r="A116" s="4">
        <f t="shared" si="1"/>
        <v>76</v>
      </c>
      <c r="B116" s="7" t="s">
        <v>783</v>
      </c>
      <c r="C116" s="37">
        <v>97.8</v>
      </c>
      <c r="D116" s="37">
        <v>99.5</v>
      </c>
      <c r="E116" s="38">
        <v>66</v>
      </c>
      <c r="F116" s="37">
        <v>100</v>
      </c>
      <c r="G116" s="37">
        <v>98.7</v>
      </c>
      <c r="H116" s="35">
        <v>92.4</v>
      </c>
      <c r="I116" s="16"/>
      <c r="J116" s="17">
        <v>1</v>
      </c>
      <c r="K116" s="16"/>
      <c r="L116" s="16"/>
      <c r="M116" s="13" t="s">
        <v>851</v>
      </c>
      <c r="O116" s="1"/>
    </row>
    <row r="117" spans="1:15" ht="30">
      <c r="A117" s="4">
        <f t="shared" si="1"/>
        <v>76</v>
      </c>
      <c r="B117" s="6" t="s">
        <v>210</v>
      </c>
      <c r="C117" s="37">
        <v>94</v>
      </c>
      <c r="D117" s="37">
        <v>97</v>
      </c>
      <c r="E117" s="38">
        <v>78</v>
      </c>
      <c r="F117" s="37">
        <v>97.2</v>
      </c>
      <c r="G117" s="37">
        <v>95.8</v>
      </c>
      <c r="H117" s="35">
        <v>92.4</v>
      </c>
      <c r="I117" s="17">
        <v>1</v>
      </c>
      <c r="J117" s="16"/>
      <c r="K117" s="16"/>
      <c r="L117" s="16"/>
      <c r="M117" s="13" t="s">
        <v>851</v>
      </c>
      <c r="O117" s="1"/>
    </row>
    <row r="118" spans="1:15" ht="30">
      <c r="A118" s="4">
        <f t="shared" si="1"/>
        <v>76</v>
      </c>
      <c r="B118" s="7" t="s">
        <v>678</v>
      </c>
      <c r="C118" s="37">
        <v>98.8</v>
      </c>
      <c r="D118" s="37">
        <v>100</v>
      </c>
      <c r="E118" s="38">
        <v>64</v>
      </c>
      <c r="F118" s="37">
        <v>99.2</v>
      </c>
      <c r="G118" s="37">
        <v>100</v>
      </c>
      <c r="H118" s="35">
        <v>92.4</v>
      </c>
      <c r="I118" s="16"/>
      <c r="J118" s="17">
        <v>1</v>
      </c>
      <c r="K118" s="16"/>
      <c r="L118" s="16"/>
      <c r="M118" s="13" t="s">
        <v>854</v>
      </c>
      <c r="O118" s="1"/>
    </row>
    <row r="119" spans="1:15" ht="30">
      <c r="A119" s="4">
        <f t="shared" si="1"/>
        <v>77</v>
      </c>
      <c r="B119" s="6" t="s">
        <v>260</v>
      </c>
      <c r="C119" s="37">
        <v>95.8</v>
      </c>
      <c r="D119" s="37">
        <v>100</v>
      </c>
      <c r="E119" s="38">
        <v>66</v>
      </c>
      <c r="F119" s="37">
        <v>100</v>
      </c>
      <c r="G119" s="37">
        <v>100</v>
      </c>
      <c r="H119" s="35">
        <v>92.36</v>
      </c>
      <c r="I119" s="17">
        <v>1</v>
      </c>
      <c r="J119" s="16"/>
      <c r="K119" s="16"/>
      <c r="L119" s="16"/>
      <c r="M119" s="13" t="s">
        <v>863</v>
      </c>
      <c r="O119" s="1"/>
    </row>
    <row r="120" spans="1:15" ht="30">
      <c r="A120" s="4">
        <f t="shared" si="1"/>
        <v>77</v>
      </c>
      <c r="B120" s="6" t="s">
        <v>76</v>
      </c>
      <c r="C120" s="37">
        <v>96.3</v>
      </c>
      <c r="D120" s="37">
        <v>99.5</v>
      </c>
      <c r="E120" s="38">
        <v>68</v>
      </c>
      <c r="F120" s="37">
        <v>99</v>
      </c>
      <c r="G120" s="37">
        <v>99</v>
      </c>
      <c r="H120" s="35">
        <v>92.36</v>
      </c>
      <c r="I120" s="16"/>
      <c r="J120" s="16"/>
      <c r="K120" s="16">
        <v>1</v>
      </c>
      <c r="L120" s="16"/>
      <c r="M120" s="13" t="s">
        <v>884</v>
      </c>
      <c r="O120" s="1"/>
    </row>
    <row r="121" spans="1:15" ht="45">
      <c r="A121" s="4">
        <f t="shared" si="1"/>
        <v>78</v>
      </c>
      <c r="B121" s="6" t="s">
        <v>45</v>
      </c>
      <c r="C121" s="37">
        <v>96.7</v>
      </c>
      <c r="D121" s="37">
        <v>99.5</v>
      </c>
      <c r="E121" s="38">
        <v>66</v>
      </c>
      <c r="F121" s="37">
        <v>100</v>
      </c>
      <c r="G121" s="37">
        <v>99.5</v>
      </c>
      <c r="H121" s="35">
        <v>92.34</v>
      </c>
      <c r="I121" s="17">
        <v>1</v>
      </c>
      <c r="J121" s="16"/>
      <c r="K121" s="16"/>
      <c r="L121" s="16"/>
      <c r="M121" s="13" t="s">
        <v>845</v>
      </c>
      <c r="O121" s="1"/>
    </row>
    <row r="122" spans="1:15" ht="30">
      <c r="A122" s="4">
        <f t="shared" si="1"/>
        <v>78</v>
      </c>
      <c r="B122" s="6" t="s">
        <v>426</v>
      </c>
      <c r="C122" s="37">
        <v>96.1</v>
      </c>
      <c r="D122" s="37">
        <v>99</v>
      </c>
      <c r="E122" s="38">
        <v>68</v>
      </c>
      <c r="F122" s="37">
        <v>99.2</v>
      </c>
      <c r="G122" s="37">
        <v>99.4</v>
      </c>
      <c r="H122" s="35">
        <v>92.34</v>
      </c>
      <c r="I122" s="17">
        <v>1</v>
      </c>
      <c r="J122" s="16"/>
      <c r="K122" s="16"/>
      <c r="L122" s="16"/>
      <c r="M122" s="13" t="s">
        <v>857</v>
      </c>
      <c r="O122" s="1"/>
    </row>
    <row r="123" spans="1:15" ht="30">
      <c r="A123" s="4">
        <f t="shared" si="1"/>
        <v>78</v>
      </c>
      <c r="B123" s="6" t="s">
        <v>83</v>
      </c>
      <c r="C123" s="37">
        <v>94.8</v>
      </c>
      <c r="D123" s="37">
        <v>99</v>
      </c>
      <c r="E123" s="38">
        <v>72</v>
      </c>
      <c r="F123" s="37">
        <v>98</v>
      </c>
      <c r="G123" s="37">
        <v>97.9</v>
      </c>
      <c r="H123" s="35">
        <v>92.34</v>
      </c>
      <c r="I123" s="16"/>
      <c r="J123" s="17">
        <v>1</v>
      </c>
      <c r="K123" s="16"/>
      <c r="L123" s="16"/>
      <c r="M123" s="13" t="s">
        <v>851</v>
      </c>
      <c r="O123" s="1"/>
    </row>
    <row r="124" spans="1:15" ht="60">
      <c r="A124" s="4">
        <f t="shared" si="1"/>
        <v>78</v>
      </c>
      <c r="B124" s="7" t="s">
        <v>598</v>
      </c>
      <c r="C124" s="37">
        <v>98.2</v>
      </c>
      <c r="D124" s="37">
        <v>99.5</v>
      </c>
      <c r="E124" s="38">
        <v>66</v>
      </c>
      <c r="F124" s="37">
        <v>99</v>
      </c>
      <c r="G124" s="37">
        <v>99</v>
      </c>
      <c r="H124" s="35">
        <v>92.34</v>
      </c>
      <c r="I124" s="16"/>
      <c r="J124" s="16"/>
      <c r="K124" s="16"/>
      <c r="L124" s="16">
        <v>1</v>
      </c>
      <c r="M124" s="13" t="s">
        <v>842</v>
      </c>
      <c r="O124" s="1"/>
    </row>
    <row r="125" spans="1:15" ht="45">
      <c r="A125" s="4">
        <f t="shared" si="1"/>
        <v>79</v>
      </c>
      <c r="B125" s="7" t="s">
        <v>645</v>
      </c>
      <c r="C125" s="37">
        <v>95.4</v>
      </c>
      <c r="D125" s="37">
        <v>100</v>
      </c>
      <c r="E125" s="38">
        <v>66</v>
      </c>
      <c r="F125" s="37">
        <v>100</v>
      </c>
      <c r="G125" s="37">
        <v>100</v>
      </c>
      <c r="H125" s="35">
        <v>92.28</v>
      </c>
      <c r="I125" s="16"/>
      <c r="J125" s="17">
        <v>1</v>
      </c>
      <c r="K125" s="16"/>
      <c r="L125" s="16"/>
      <c r="M125" s="13" t="s">
        <v>858</v>
      </c>
      <c r="O125" s="1"/>
    </row>
    <row r="126" spans="1:15" ht="45">
      <c r="A126" s="4">
        <f t="shared" si="1"/>
        <v>79</v>
      </c>
      <c r="B126" s="7" t="s">
        <v>768</v>
      </c>
      <c r="C126" s="37">
        <v>93.9</v>
      </c>
      <c r="D126" s="37">
        <v>99</v>
      </c>
      <c r="E126" s="38">
        <v>72</v>
      </c>
      <c r="F126" s="37">
        <v>98.6</v>
      </c>
      <c r="G126" s="37">
        <v>97.9</v>
      </c>
      <c r="H126" s="35">
        <v>92.28</v>
      </c>
      <c r="I126" s="17">
        <v>1</v>
      </c>
      <c r="J126" s="16"/>
      <c r="K126" s="16"/>
      <c r="L126" s="16"/>
      <c r="M126" s="13" t="s">
        <v>844</v>
      </c>
      <c r="O126" s="1"/>
    </row>
    <row r="127" spans="1:15" ht="30">
      <c r="A127" s="4">
        <f t="shared" si="1"/>
        <v>80</v>
      </c>
      <c r="B127" s="7" t="s">
        <v>697</v>
      </c>
      <c r="C127" s="37">
        <v>97.9</v>
      </c>
      <c r="D127" s="37">
        <v>98.5</v>
      </c>
      <c r="E127" s="38">
        <v>66</v>
      </c>
      <c r="F127" s="37">
        <v>98.8</v>
      </c>
      <c r="G127" s="37">
        <v>100</v>
      </c>
      <c r="H127" s="35">
        <v>92.24</v>
      </c>
      <c r="I127" s="16"/>
      <c r="J127" s="17">
        <v>1</v>
      </c>
      <c r="K127" s="16"/>
      <c r="L127" s="16"/>
      <c r="M127" s="13" t="s">
        <v>857</v>
      </c>
      <c r="O127" s="1"/>
    </row>
    <row r="128" spans="1:15" ht="30">
      <c r="A128" s="4">
        <f t="shared" si="1"/>
        <v>81</v>
      </c>
      <c r="B128" s="7" t="s">
        <v>772</v>
      </c>
      <c r="C128" s="37">
        <v>97</v>
      </c>
      <c r="D128" s="37">
        <v>100</v>
      </c>
      <c r="E128" s="38">
        <v>64</v>
      </c>
      <c r="F128" s="37">
        <v>100</v>
      </c>
      <c r="G128" s="37">
        <v>100</v>
      </c>
      <c r="H128" s="35">
        <v>92.2</v>
      </c>
      <c r="I128" s="16"/>
      <c r="J128" s="16"/>
      <c r="K128" s="16"/>
      <c r="L128" s="16">
        <v>1</v>
      </c>
      <c r="M128" s="13" t="s">
        <v>842</v>
      </c>
      <c r="O128" s="1"/>
    </row>
    <row r="129" spans="1:15" ht="30">
      <c r="A129" s="4">
        <f t="shared" si="1"/>
        <v>81</v>
      </c>
      <c r="B129" s="7" t="s">
        <v>559</v>
      </c>
      <c r="C129" s="37">
        <v>97</v>
      </c>
      <c r="D129" s="37">
        <v>100</v>
      </c>
      <c r="E129" s="38">
        <v>64</v>
      </c>
      <c r="F129" s="37">
        <v>100</v>
      </c>
      <c r="G129" s="37">
        <v>100</v>
      </c>
      <c r="H129" s="35">
        <v>92.2</v>
      </c>
      <c r="I129" s="16"/>
      <c r="J129" s="16"/>
      <c r="K129" s="16">
        <v>1</v>
      </c>
      <c r="L129" s="16"/>
      <c r="M129" s="13" t="s">
        <v>851</v>
      </c>
      <c r="O129" s="1"/>
    </row>
    <row r="130" spans="1:15" ht="60">
      <c r="A130" s="4">
        <f t="shared" si="1"/>
        <v>82</v>
      </c>
      <c r="B130" s="6" t="s">
        <v>534</v>
      </c>
      <c r="C130" s="37">
        <v>97</v>
      </c>
      <c r="D130" s="37">
        <v>98</v>
      </c>
      <c r="E130" s="38">
        <v>69.8</v>
      </c>
      <c r="F130" s="37">
        <v>98.4</v>
      </c>
      <c r="G130" s="37">
        <v>97.7</v>
      </c>
      <c r="H130" s="35">
        <v>92.18</v>
      </c>
      <c r="I130" s="16"/>
      <c r="J130" s="17">
        <v>1</v>
      </c>
      <c r="K130" s="16"/>
      <c r="L130" s="16"/>
      <c r="M130" s="13" t="s">
        <v>843</v>
      </c>
      <c r="O130" s="1"/>
    </row>
    <row r="131" spans="1:15" ht="45">
      <c r="A131" s="4">
        <f t="shared" si="1"/>
        <v>82</v>
      </c>
      <c r="B131" s="6" t="s">
        <v>436</v>
      </c>
      <c r="C131" s="37">
        <v>96.4</v>
      </c>
      <c r="D131" s="37">
        <v>97.5</v>
      </c>
      <c r="E131" s="38">
        <v>78</v>
      </c>
      <c r="F131" s="37">
        <v>94</v>
      </c>
      <c r="G131" s="37">
        <v>95</v>
      </c>
      <c r="H131" s="35">
        <v>92.18</v>
      </c>
      <c r="I131" s="16"/>
      <c r="J131" s="17">
        <v>1</v>
      </c>
      <c r="K131" s="16"/>
      <c r="L131" s="16"/>
      <c r="M131" s="13" t="s">
        <v>864</v>
      </c>
      <c r="O131" s="1"/>
    </row>
    <row r="132" spans="1:15" ht="45">
      <c r="A132" s="4">
        <f t="shared" si="1"/>
        <v>83</v>
      </c>
      <c r="B132" s="7" t="s">
        <v>556</v>
      </c>
      <c r="C132" s="37">
        <v>96.7</v>
      </c>
      <c r="D132" s="37">
        <v>100</v>
      </c>
      <c r="E132" s="38">
        <v>64</v>
      </c>
      <c r="F132" s="37">
        <v>100</v>
      </c>
      <c r="G132" s="37">
        <v>100</v>
      </c>
      <c r="H132" s="35">
        <v>92.14</v>
      </c>
      <c r="I132" s="16"/>
      <c r="J132" s="16"/>
      <c r="K132" s="16"/>
      <c r="L132" s="16">
        <v>1</v>
      </c>
      <c r="M132" s="13" t="s">
        <v>842</v>
      </c>
      <c r="O132" s="1"/>
    </row>
    <row r="133" spans="1:15" ht="45">
      <c r="A133" s="4">
        <f t="shared" si="1"/>
        <v>83</v>
      </c>
      <c r="B133" s="6" t="s">
        <v>240</v>
      </c>
      <c r="C133" s="37">
        <v>96.7</v>
      </c>
      <c r="D133" s="37">
        <v>100</v>
      </c>
      <c r="E133" s="38">
        <v>64</v>
      </c>
      <c r="F133" s="37">
        <v>100</v>
      </c>
      <c r="G133" s="37">
        <v>100</v>
      </c>
      <c r="H133" s="35">
        <v>92.14</v>
      </c>
      <c r="I133" s="16"/>
      <c r="J133" s="16"/>
      <c r="K133" s="16">
        <v>1</v>
      </c>
      <c r="L133" s="16"/>
      <c r="M133" s="13" t="s">
        <v>852</v>
      </c>
      <c r="O133" s="1"/>
    </row>
    <row r="134" spans="1:15" ht="45">
      <c r="A134" s="4">
        <f t="shared" si="1"/>
        <v>83</v>
      </c>
      <c r="B134" s="7" t="s">
        <v>788</v>
      </c>
      <c r="C134" s="37">
        <v>98.5</v>
      </c>
      <c r="D134" s="37">
        <v>99.5</v>
      </c>
      <c r="E134" s="38">
        <v>64</v>
      </c>
      <c r="F134" s="37">
        <v>99.2</v>
      </c>
      <c r="G134" s="37">
        <v>99.5</v>
      </c>
      <c r="H134" s="35">
        <v>92.14</v>
      </c>
      <c r="I134" s="16"/>
      <c r="J134" s="17">
        <v>1</v>
      </c>
      <c r="K134" s="16"/>
      <c r="L134" s="16"/>
      <c r="M134" s="13" t="s">
        <v>851</v>
      </c>
      <c r="O134" s="1"/>
    </row>
    <row r="135" spans="1:15" ht="30">
      <c r="A135" s="4">
        <f t="shared" si="1"/>
        <v>84</v>
      </c>
      <c r="B135" s="6" t="s">
        <v>421</v>
      </c>
      <c r="C135" s="37">
        <v>94.6</v>
      </c>
      <c r="D135" s="37">
        <v>100</v>
      </c>
      <c r="E135" s="38">
        <v>66</v>
      </c>
      <c r="F135" s="37">
        <v>100</v>
      </c>
      <c r="G135" s="37">
        <v>100</v>
      </c>
      <c r="H135" s="35">
        <v>92.12</v>
      </c>
      <c r="I135" s="16"/>
      <c r="J135" s="16"/>
      <c r="K135" s="16">
        <v>1</v>
      </c>
      <c r="L135" s="16"/>
      <c r="M135" s="13" t="s">
        <v>857</v>
      </c>
      <c r="O135" s="1"/>
    </row>
    <row r="136" spans="1:15" ht="60">
      <c r="A136" s="4">
        <f t="shared" si="1"/>
        <v>84</v>
      </c>
      <c r="B136" s="6" t="s">
        <v>234</v>
      </c>
      <c r="C136" s="37">
        <v>96.1</v>
      </c>
      <c r="D136" s="37">
        <v>100</v>
      </c>
      <c r="E136" s="38">
        <v>66</v>
      </c>
      <c r="F136" s="37">
        <v>100</v>
      </c>
      <c r="G136" s="37">
        <v>98.5</v>
      </c>
      <c r="H136" s="35">
        <v>92.12</v>
      </c>
      <c r="I136" s="16"/>
      <c r="J136" s="17">
        <v>1</v>
      </c>
      <c r="K136" s="16"/>
      <c r="L136" s="16"/>
      <c r="M136" s="13" t="s">
        <v>852</v>
      </c>
      <c r="O136" s="1"/>
    </row>
    <row r="137" spans="1:15" ht="30">
      <c r="A137" s="4">
        <f t="shared" ref="A137:A200" si="2">IF(H137=H136,A136,A136+1)</f>
        <v>85</v>
      </c>
      <c r="B137" s="6" t="s">
        <v>345</v>
      </c>
      <c r="C137" s="37">
        <v>96.1</v>
      </c>
      <c r="D137" s="37">
        <v>100</v>
      </c>
      <c r="E137" s="38">
        <v>64</v>
      </c>
      <c r="F137" s="37">
        <v>100</v>
      </c>
      <c r="G137" s="37">
        <v>100</v>
      </c>
      <c r="H137" s="35">
        <v>92.02</v>
      </c>
      <c r="I137" s="16"/>
      <c r="J137" s="17">
        <v>1</v>
      </c>
      <c r="K137" s="16"/>
      <c r="L137" s="16"/>
      <c r="M137" s="13" t="s">
        <v>867</v>
      </c>
      <c r="O137" s="1"/>
    </row>
    <row r="138" spans="1:15" ht="30">
      <c r="A138" s="4">
        <f t="shared" si="2"/>
        <v>86</v>
      </c>
      <c r="B138" s="6" t="s">
        <v>550</v>
      </c>
      <c r="C138" s="37">
        <v>85.9</v>
      </c>
      <c r="D138" s="37">
        <v>100</v>
      </c>
      <c r="E138" s="38">
        <v>74</v>
      </c>
      <c r="F138" s="37">
        <v>100</v>
      </c>
      <c r="G138" s="37">
        <v>100</v>
      </c>
      <c r="H138" s="35">
        <v>91.98</v>
      </c>
      <c r="I138" s="16"/>
      <c r="J138" s="17">
        <v>1</v>
      </c>
      <c r="K138" s="16"/>
      <c r="L138" s="16"/>
      <c r="M138" s="13" t="s">
        <v>850</v>
      </c>
      <c r="O138" s="1"/>
    </row>
    <row r="139" spans="1:15" ht="30">
      <c r="A139" s="4">
        <f t="shared" si="2"/>
        <v>87</v>
      </c>
      <c r="B139" s="7" t="s">
        <v>644</v>
      </c>
      <c r="C139" s="37">
        <v>95.4</v>
      </c>
      <c r="D139" s="37">
        <v>100</v>
      </c>
      <c r="E139" s="38">
        <v>66</v>
      </c>
      <c r="F139" s="37">
        <v>99.2</v>
      </c>
      <c r="G139" s="37">
        <v>99.2</v>
      </c>
      <c r="H139" s="35">
        <v>91.96</v>
      </c>
      <c r="I139" s="16"/>
      <c r="J139" s="17">
        <v>1</v>
      </c>
      <c r="K139" s="16"/>
      <c r="L139" s="16"/>
      <c r="M139" s="13" t="s">
        <v>859</v>
      </c>
      <c r="O139" s="1"/>
    </row>
    <row r="140" spans="1:15" ht="30">
      <c r="A140" s="4">
        <f t="shared" si="2"/>
        <v>87</v>
      </c>
      <c r="B140" s="7" t="s">
        <v>794</v>
      </c>
      <c r="C140" s="37">
        <v>99</v>
      </c>
      <c r="D140" s="37">
        <v>99</v>
      </c>
      <c r="E140" s="38">
        <v>64</v>
      </c>
      <c r="F140" s="37">
        <v>98.6</v>
      </c>
      <c r="G140" s="37">
        <v>99.2</v>
      </c>
      <c r="H140" s="35">
        <v>91.96</v>
      </c>
      <c r="I140" s="16"/>
      <c r="J140" s="17">
        <v>1</v>
      </c>
      <c r="K140" s="16"/>
      <c r="L140" s="16"/>
      <c r="M140" s="13" t="s">
        <v>851</v>
      </c>
      <c r="O140" s="1"/>
    </row>
    <row r="141" spans="1:15" ht="45">
      <c r="A141" s="4">
        <f t="shared" si="2"/>
        <v>88</v>
      </c>
      <c r="B141" s="6" t="s">
        <v>432</v>
      </c>
      <c r="C141" s="37">
        <v>87.7</v>
      </c>
      <c r="D141" s="37">
        <v>100</v>
      </c>
      <c r="E141" s="38">
        <v>72</v>
      </c>
      <c r="F141" s="37">
        <v>100</v>
      </c>
      <c r="G141" s="37">
        <v>100</v>
      </c>
      <c r="H141" s="35">
        <v>91.94</v>
      </c>
      <c r="I141" s="16"/>
      <c r="J141" s="17">
        <v>1</v>
      </c>
      <c r="K141" s="16"/>
      <c r="L141" s="16"/>
      <c r="M141" s="13" t="s">
        <v>864</v>
      </c>
      <c r="O141" s="1"/>
    </row>
    <row r="142" spans="1:15" ht="30">
      <c r="A142" s="4">
        <f t="shared" si="2"/>
        <v>88</v>
      </c>
      <c r="B142" s="6" t="s">
        <v>869</v>
      </c>
      <c r="C142" s="37">
        <v>95.5</v>
      </c>
      <c r="D142" s="37">
        <v>98</v>
      </c>
      <c r="E142" s="38">
        <v>72</v>
      </c>
      <c r="F142" s="37">
        <v>97</v>
      </c>
      <c r="G142" s="37">
        <v>97.2</v>
      </c>
      <c r="H142" s="35">
        <v>91.94</v>
      </c>
      <c r="I142" s="16"/>
      <c r="J142" s="17">
        <v>1</v>
      </c>
      <c r="K142" s="16"/>
      <c r="L142" s="16"/>
      <c r="M142" s="13" t="s">
        <v>842</v>
      </c>
      <c r="O142" s="1"/>
    </row>
    <row r="143" spans="1:15" ht="30">
      <c r="A143" s="4">
        <f t="shared" si="2"/>
        <v>89</v>
      </c>
      <c r="B143" s="6" t="s">
        <v>519</v>
      </c>
      <c r="C143" s="37">
        <v>94.3</v>
      </c>
      <c r="D143" s="37">
        <v>95.5</v>
      </c>
      <c r="E143" s="37">
        <v>83</v>
      </c>
      <c r="F143" s="37">
        <v>94.2</v>
      </c>
      <c r="G143" s="37">
        <v>92.6</v>
      </c>
      <c r="H143" s="35">
        <v>91.92</v>
      </c>
      <c r="I143" s="16"/>
      <c r="J143" s="17">
        <v>1</v>
      </c>
      <c r="K143" s="16"/>
      <c r="L143" s="16"/>
      <c r="M143" s="13" t="s">
        <v>849</v>
      </c>
      <c r="O143" s="1"/>
    </row>
    <row r="144" spans="1:15" ht="45">
      <c r="A144" s="4">
        <f t="shared" si="2"/>
        <v>89</v>
      </c>
      <c r="B144" s="7" t="s">
        <v>690</v>
      </c>
      <c r="C144" s="37">
        <v>99.3</v>
      </c>
      <c r="D144" s="37">
        <v>98.5</v>
      </c>
      <c r="E144" s="38">
        <v>66</v>
      </c>
      <c r="F144" s="37">
        <v>98</v>
      </c>
      <c r="G144" s="37">
        <v>97.8</v>
      </c>
      <c r="H144" s="35">
        <v>91.92</v>
      </c>
      <c r="I144" s="16"/>
      <c r="J144" s="17">
        <v>1</v>
      </c>
      <c r="K144" s="16"/>
      <c r="L144" s="16"/>
      <c r="M144" s="13" t="s">
        <v>867</v>
      </c>
      <c r="O144" s="1"/>
    </row>
    <row r="145" spans="1:15" ht="45">
      <c r="A145" s="4">
        <f t="shared" si="2"/>
        <v>90</v>
      </c>
      <c r="B145" s="7" t="s">
        <v>672</v>
      </c>
      <c r="C145" s="37">
        <v>99.4</v>
      </c>
      <c r="D145" s="37">
        <v>100</v>
      </c>
      <c r="E145" s="39">
        <v>60</v>
      </c>
      <c r="F145" s="37">
        <v>100</v>
      </c>
      <c r="G145" s="37">
        <v>100</v>
      </c>
      <c r="H145" s="35">
        <v>91.88</v>
      </c>
      <c r="I145" s="16"/>
      <c r="J145" s="17">
        <v>1</v>
      </c>
      <c r="K145" s="16"/>
      <c r="L145" s="16"/>
      <c r="M145" s="13" t="s">
        <v>852</v>
      </c>
      <c r="O145" s="1"/>
    </row>
    <row r="146" spans="1:15" ht="30">
      <c r="A146" s="4">
        <f t="shared" si="2"/>
        <v>90</v>
      </c>
      <c r="B146" s="7" t="s">
        <v>560</v>
      </c>
      <c r="C146" s="37">
        <v>87.4</v>
      </c>
      <c r="D146" s="37">
        <v>100</v>
      </c>
      <c r="E146" s="38">
        <v>72</v>
      </c>
      <c r="F146" s="37">
        <v>100</v>
      </c>
      <c r="G146" s="37">
        <v>100</v>
      </c>
      <c r="H146" s="35">
        <v>91.88</v>
      </c>
      <c r="I146" s="16"/>
      <c r="J146" s="16"/>
      <c r="K146" s="16">
        <v>1</v>
      </c>
      <c r="L146" s="16"/>
      <c r="M146" s="13" t="s">
        <v>854</v>
      </c>
      <c r="O146" s="1"/>
    </row>
    <row r="147" spans="1:15" ht="30">
      <c r="A147" s="4">
        <f t="shared" si="2"/>
        <v>90</v>
      </c>
      <c r="B147" s="6" t="s">
        <v>295</v>
      </c>
      <c r="C147" s="37">
        <v>96</v>
      </c>
      <c r="D147" s="37">
        <v>100</v>
      </c>
      <c r="E147" s="38">
        <v>64</v>
      </c>
      <c r="F147" s="37">
        <v>100</v>
      </c>
      <c r="G147" s="37">
        <v>99.4</v>
      </c>
      <c r="H147" s="35">
        <v>91.88</v>
      </c>
      <c r="I147" s="16"/>
      <c r="J147" s="17">
        <v>1</v>
      </c>
      <c r="K147" s="16"/>
      <c r="L147" s="16"/>
      <c r="M147" s="13" t="s">
        <v>861</v>
      </c>
      <c r="O147" s="1"/>
    </row>
    <row r="148" spans="1:15" ht="30">
      <c r="A148" s="4">
        <f t="shared" si="2"/>
        <v>91</v>
      </c>
      <c r="B148" s="6" t="s">
        <v>104</v>
      </c>
      <c r="C148" s="37">
        <v>95.2</v>
      </c>
      <c r="D148" s="37">
        <v>100</v>
      </c>
      <c r="E148" s="38">
        <v>64</v>
      </c>
      <c r="F148" s="37">
        <v>100</v>
      </c>
      <c r="G148" s="37">
        <v>100</v>
      </c>
      <c r="H148" s="35">
        <v>91.84</v>
      </c>
      <c r="I148" s="16"/>
      <c r="J148" s="17">
        <v>1</v>
      </c>
      <c r="K148" s="16"/>
      <c r="L148" s="16"/>
      <c r="M148" s="13" t="s">
        <v>851</v>
      </c>
      <c r="O148" s="1"/>
    </row>
    <row r="149" spans="1:15" ht="45">
      <c r="A149" s="4">
        <f t="shared" si="2"/>
        <v>92</v>
      </c>
      <c r="B149" s="6" t="s">
        <v>241</v>
      </c>
      <c r="C149" s="37">
        <v>95.8</v>
      </c>
      <c r="D149" s="37">
        <v>98.5</v>
      </c>
      <c r="E149" s="38">
        <v>64</v>
      </c>
      <c r="F149" s="37">
        <v>100</v>
      </c>
      <c r="G149" s="37">
        <v>100</v>
      </c>
      <c r="H149" s="35">
        <v>91.66</v>
      </c>
      <c r="I149" s="16"/>
      <c r="J149" s="16"/>
      <c r="K149" s="16">
        <v>1</v>
      </c>
      <c r="L149" s="16"/>
      <c r="M149" s="13" t="s">
        <v>852</v>
      </c>
      <c r="O149" s="1"/>
    </row>
    <row r="150" spans="1:15" ht="45">
      <c r="A150" s="4">
        <f t="shared" si="2"/>
        <v>93</v>
      </c>
      <c r="B150" s="7" t="s">
        <v>651</v>
      </c>
      <c r="C150" s="37">
        <v>98.2</v>
      </c>
      <c r="D150" s="37">
        <v>100</v>
      </c>
      <c r="E150" s="39">
        <v>60</v>
      </c>
      <c r="F150" s="37">
        <v>100</v>
      </c>
      <c r="G150" s="37">
        <v>100</v>
      </c>
      <c r="H150" s="35">
        <v>91.64</v>
      </c>
      <c r="I150" s="16"/>
      <c r="J150" s="17">
        <v>1</v>
      </c>
      <c r="K150" s="16"/>
      <c r="L150" s="16"/>
      <c r="M150" s="13" t="s">
        <v>845</v>
      </c>
      <c r="O150" s="1"/>
    </row>
    <row r="151" spans="1:15" ht="30">
      <c r="A151" s="4">
        <f t="shared" si="2"/>
        <v>93</v>
      </c>
      <c r="B151" s="6" t="s">
        <v>53</v>
      </c>
      <c r="C151" s="37">
        <v>97</v>
      </c>
      <c r="D151" s="37">
        <v>99</v>
      </c>
      <c r="E151" s="38">
        <v>64</v>
      </c>
      <c r="F151" s="37">
        <v>99.2</v>
      </c>
      <c r="G151" s="37">
        <v>99</v>
      </c>
      <c r="H151" s="35">
        <v>91.64</v>
      </c>
      <c r="I151" s="16"/>
      <c r="J151" s="17">
        <v>1</v>
      </c>
      <c r="K151" s="16"/>
      <c r="L151" s="16"/>
      <c r="M151" s="13" t="s">
        <v>868</v>
      </c>
      <c r="O151" s="1"/>
    </row>
    <row r="152" spans="1:15" ht="60">
      <c r="A152" s="4">
        <f t="shared" si="2"/>
        <v>94</v>
      </c>
      <c r="B152" s="6" t="s">
        <v>543</v>
      </c>
      <c r="C152" s="37">
        <v>89.2</v>
      </c>
      <c r="D152" s="37">
        <v>99.5</v>
      </c>
      <c r="E152" s="38">
        <v>70</v>
      </c>
      <c r="F152" s="37">
        <v>99.4</v>
      </c>
      <c r="G152" s="37">
        <v>100</v>
      </c>
      <c r="H152" s="35">
        <v>91.62</v>
      </c>
      <c r="I152" s="17">
        <v>1</v>
      </c>
      <c r="J152" s="16"/>
      <c r="K152" s="16"/>
      <c r="L152" s="16"/>
      <c r="M152" s="13" t="s">
        <v>843</v>
      </c>
      <c r="O152" s="1"/>
    </row>
    <row r="153" spans="1:15" ht="30">
      <c r="A153" s="4">
        <f t="shared" si="2"/>
        <v>94</v>
      </c>
      <c r="B153" s="7" t="s">
        <v>683</v>
      </c>
      <c r="C153" s="37">
        <v>98.3</v>
      </c>
      <c r="D153" s="37">
        <v>97</v>
      </c>
      <c r="E153" s="38">
        <v>64</v>
      </c>
      <c r="F153" s="37">
        <v>99.4</v>
      </c>
      <c r="G153" s="37">
        <v>99.4</v>
      </c>
      <c r="H153" s="35">
        <v>91.62</v>
      </c>
      <c r="I153" s="16"/>
      <c r="J153" s="17">
        <v>1</v>
      </c>
      <c r="K153" s="16"/>
      <c r="L153" s="16"/>
      <c r="M153" s="13" t="s">
        <v>861</v>
      </c>
      <c r="O153" s="1"/>
    </row>
    <row r="154" spans="1:15" ht="30">
      <c r="A154" s="4">
        <f t="shared" si="2"/>
        <v>95</v>
      </c>
      <c r="B154" s="6" t="s">
        <v>551</v>
      </c>
      <c r="C154" s="37">
        <v>85.9</v>
      </c>
      <c r="D154" s="37">
        <v>100</v>
      </c>
      <c r="E154" s="38">
        <v>72</v>
      </c>
      <c r="F154" s="37">
        <v>100</v>
      </c>
      <c r="G154" s="37">
        <v>100</v>
      </c>
      <c r="H154" s="35">
        <v>91.58</v>
      </c>
      <c r="I154" s="16"/>
      <c r="J154" s="17">
        <v>1</v>
      </c>
      <c r="K154" s="16"/>
      <c r="L154" s="16"/>
      <c r="M154" s="13" t="s">
        <v>848</v>
      </c>
      <c r="O154" s="1"/>
    </row>
    <row r="155" spans="1:15" ht="45">
      <c r="A155" s="4">
        <f t="shared" si="2"/>
        <v>96</v>
      </c>
      <c r="B155" s="6" t="s">
        <v>457</v>
      </c>
      <c r="C155" s="37">
        <v>91.6</v>
      </c>
      <c r="D155" s="37">
        <v>100</v>
      </c>
      <c r="E155" s="38">
        <v>66</v>
      </c>
      <c r="F155" s="37">
        <v>100</v>
      </c>
      <c r="G155" s="37">
        <v>100</v>
      </c>
      <c r="H155" s="35">
        <v>91.52</v>
      </c>
      <c r="I155" s="16"/>
      <c r="J155" s="16"/>
      <c r="K155" s="16">
        <v>1</v>
      </c>
      <c r="L155" s="16"/>
      <c r="M155" s="13" t="s">
        <v>855</v>
      </c>
      <c r="O155" s="1"/>
    </row>
    <row r="156" spans="1:15" ht="30">
      <c r="A156" s="4">
        <f t="shared" si="2"/>
        <v>97</v>
      </c>
      <c r="B156" s="7" t="s">
        <v>709</v>
      </c>
      <c r="C156" s="37">
        <v>95.2</v>
      </c>
      <c r="D156" s="37">
        <v>99.5</v>
      </c>
      <c r="E156" s="38">
        <v>64</v>
      </c>
      <c r="F156" s="37">
        <v>99.6</v>
      </c>
      <c r="G156" s="37">
        <v>99.2</v>
      </c>
      <c r="H156" s="35">
        <v>91.5</v>
      </c>
      <c r="I156" s="16"/>
      <c r="J156" s="17">
        <v>1</v>
      </c>
      <c r="K156" s="16"/>
      <c r="L156" s="16"/>
      <c r="M156" s="13" t="s">
        <v>855</v>
      </c>
      <c r="O156" s="1"/>
    </row>
    <row r="157" spans="1:15" ht="45">
      <c r="A157" s="4">
        <f t="shared" si="2"/>
        <v>97</v>
      </c>
      <c r="B157" s="6" t="s">
        <v>60</v>
      </c>
      <c r="C157" s="37">
        <v>97.5</v>
      </c>
      <c r="D157" s="37">
        <v>90</v>
      </c>
      <c r="E157" s="38">
        <v>72</v>
      </c>
      <c r="F157" s="37">
        <v>99.2</v>
      </c>
      <c r="G157" s="37">
        <v>98.8</v>
      </c>
      <c r="H157" s="35">
        <v>91.5</v>
      </c>
      <c r="I157" s="16"/>
      <c r="J157" s="16"/>
      <c r="K157" s="16">
        <v>1</v>
      </c>
      <c r="L157" s="16"/>
      <c r="M157" s="13" t="s">
        <v>868</v>
      </c>
      <c r="O157" s="1"/>
    </row>
    <row r="158" spans="1:15" ht="30">
      <c r="A158" s="4">
        <f t="shared" si="2"/>
        <v>97</v>
      </c>
      <c r="B158" s="7" t="s">
        <v>685</v>
      </c>
      <c r="C158" s="37">
        <v>96.2</v>
      </c>
      <c r="D158" s="37">
        <v>96.5</v>
      </c>
      <c r="E158" s="38">
        <v>69.3</v>
      </c>
      <c r="F158" s="37">
        <v>97.8</v>
      </c>
      <c r="G158" s="37">
        <v>97.7</v>
      </c>
      <c r="H158" s="35">
        <v>91.5</v>
      </c>
      <c r="I158" s="16"/>
      <c r="J158" s="17">
        <v>1</v>
      </c>
      <c r="K158" s="16"/>
      <c r="L158" s="16"/>
      <c r="M158" s="13" t="s">
        <v>861</v>
      </c>
      <c r="O158" s="1"/>
    </row>
    <row r="159" spans="1:15" ht="45">
      <c r="A159" s="4">
        <f t="shared" si="2"/>
        <v>98</v>
      </c>
      <c r="B159" s="7" t="s">
        <v>693</v>
      </c>
      <c r="C159" s="37">
        <v>99.4</v>
      </c>
      <c r="D159" s="37">
        <v>100</v>
      </c>
      <c r="E159" s="39">
        <v>58</v>
      </c>
      <c r="F159" s="37">
        <v>100</v>
      </c>
      <c r="G159" s="37">
        <v>100</v>
      </c>
      <c r="H159" s="35">
        <v>91.48</v>
      </c>
      <c r="I159" s="16"/>
      <c r="J159" s="17">
        <v>1</v>
      </c>
      <c r="K159" s="16"/>
      <c r="L159" s="16"/>
      <c r="M159" s="13" t="s">
        <v>856</v>
      </c>
      <c r="O159" s="1"/>
    </row>
    <row r="160" spans="1:15" ht="30">
      <c r="A160" s="4">
        <f t="shared" si="2"/>
        <v>98</v>
      </c>
      <c r="B160" s="7" t="s">
        <v>637</v>
      </c>
      <c r="C160" s="37">
        <v>95.1</v>
      </c>
      <c r="D160" s="37">
        <v>99.5</v>
      </c>
      <c r="E160" s="38">
        <v>64</v>
      </c>
      <c r="F160" s="37">
        <v>99</v>
      </c>
      <c r="G160" s="37">
        <v>99.8</v>
      </c>
      <c r="H160" s="35">
        <v>91.48</v>
      </c>
      <c r="I160" s="16"/>
      <c r="J160" s="17">
        <v>1</v>
      </c>
      <c r="K160" s="16"/>
      <c r="L160" s="16"/>
      <c r="M160" s="13" t="s">
        <v>864</v>
      </c>
      <c r="O160" s="1"/>
    </row>
    <row r="161" spans="1:15" ht="45">
      <c r="A161" s="4">
        <f t="shared" si="2"/>
        <v>99</v>
      </c>
      <c r="B161" s="7" t="s">
        <v>841</v>
      </c>
      <c r="C161" s="18"/>
      <c r="D161" s="18"/>
      <c r="E161" s="18"/>
      <c r="F161" s="18"/>
      <c r="G161" s="18"/>
      <c r="H161" s="35">
        <v>91.46</v>
      </c>
      <c r="I161" s="16"/>
      <c r="J161" s="16"/>
      <c r="K161" s="16"/>
      <c r="L161" s="16">
        <v>1</v>
      </c>
      <c r="M161" s="13" t="s">
        <v>842</v>
      </c>
      <c r="O161" s="1"/>
    </row>
    <row r="162" spans="1:15" ht="30">
      <c r="A162" s="4">
        <f t="shared" si="2"/>
        <v>100</v>
      </c>
      <c r="B162" s="7" t="s">
        <v>610</v>
      </c>
      <c r="C162" s="37">
        <v>99.1</v>
      </c>
      <c r="D162" s="37">
        <v>100</v>
      </c>
      <c r="E162" s="39">
        <v>58</v>
      </c>
      <c r="F162" s="37">
        <v>100</v>
      </c>
      <c r="G162" s="37">
        <v>100</v>
      </c>
      <c r="H162" s="35">
        <v>91.42</v>
      </c>
      <c r="I162" s="16"/>
      <c r="J162" s="16"/>
      <c r="K162" s="16">
        <v>1</v>
      </c>
      <c r="L162" s="16"/>
      <c r="M162" s="13" t="s">
        <v>861</v>
      </c>
      <c r="O162" s="1"/>
    </row>
    <row r="163" spans="1:15" ht="30">
      <c r="A163" s="4">
        <f t="shared" si="2"/>
        <v>100</v>
      </c>
      <c r="B163" s="7" t="s">
        <v>740</v>
      </c>
      <c r="C163" s="37">
        <v>99.1</v>
      </c>
      <c r="D163" s="37">
        <v>100</v>
      </c>
      <c r="E163" s="39">
        <v>58</v>
      </c>
      <c r="F163" s="37">
        <v>100</v>
      </c>
      <c r="G163" s="37">
        <v>100</v>
      </c>
      <c r="H163" s="35">
        <v>91.42</v>
      </c>
      <c r="I163" s="17">
        <v>1</v>
      </c>
      <c r="J163" s="16"/>
      <c r="K163" s="16"/>
      <c r="L163" s="16"/>
      <c r="M163" s="13" t="s">
        <v>852</v>
      </c>
      <c r="O163" s="1"/>
    </row>
    <row r="164" spans="1:15" ht="45">
      <c r="A164" s="4">
        <f t="shared" si="2"/>
        <v>100</v>
      </c>
      <c r="B164" s="6" t="s">
        <v>401</v>
      </c>
      <c r="C164" s="37">
        <v>86.8</v>
      </c>
      <c r="D164" s="37">
        <v>98</v>
      </c>
      <c r="E164" s="38">
        <v>75.3</v>
      </c>
      <c r="F164" s="37">
        <v>98.6</v>
      </c>
      <c r="G164" s="37">
        <v>98.4</v>
      </c>
      <c r="H164" s="35">
        <v>91.42</v>
      </c>
      <c r="I164" s="17">
        <v>1</v>
      </c>
      <c r="J164" s="16"/>
      <c r="K164" s="16"/>
      <c r="L164" s="16"/>
      <c r="M164" s="13" t="s">
        <v>856</v>
      </c>
      <c r="O164" s="1"/>
    </row>
    <row r="165" spans="1:15" ht="45">
      <c r="A165" s="4">
        <f t="shared" si="2"/>
        <v>101</v>
      </c>
      <c r="B165" s="7" t="s">
        <v>656</v>
      </c>
      <c r="C165" s="37">
        <v>97.9</v>
      </c>
      <c r="D165" s="37">
        <v>95.5</v>
      </c>
      <c r="E165" s="38">
        <v>66</v>
      </c>
      <c r="F165" s="37">
        <v>97.6</v>
      </c>
      <c r="G165" s="37">
        <v>100</v>
      </c>
      <c r="H165" s="35">
        <v>91.4</v>
      </c>
      <c r="I165" s="16"/>
      <c r="J165" s="17">
        <v>1</v>
      </c>
      <c r="K165" s="16"/>
      <c r="L165" s="16"/>
      <c r="M165" s="13" t="s">
        <v>845</v>
      </c>
      <c r="O165" s="1"/>
    </row>
    <row r="166" spans="1:15" ht="30">
      <c r="A166" s="4">
        <f t="shared" si="2"/>
        <v>101</v>
      </c>
      <c r="B166" s="7" t="s">
        <v>792</v>
      </c>
      <c r="C166" s="37">
        <v>97.7</v>
      </c>
      <c r="D166" s="37">
        <v>95</v>
      </c>
      <c r="E166" s="38">
        <v>68.7</v>
      </c>
      <c r="F166" s="37">
        <v>97.6</v>
      </c>
      <c r="G166" s="37">
        <v>98</v>
      </c>
      <c r="H166" s="35">
        <v>91.4</v>
      </c>
      <c r="I166" s="16"/>
      <c r="J166" s="17">
        <v>1</v>
      </c>
      <c r="K166" s="16"/>
      <c r="L166" s="16"/>
      <c r="M166" s="13" t="s">
        <v>851</v>
      </c>
      <c r="O166" s="1"/>
    </row>
    <row r="167" spans="1:15" ht="30">
      <c r="A167" s="4">
        <f t="shared" si="2"/>
        <v>101</v>
      </c>
      <c r="B167" s="6" t="s">
        <v>101</v>
      </c>
      <c r="C167" s="37">
        <v>95.4</v>
      </c>
      <c r="D167" s="37">
        <v>97.5</v>
      </c>
      <c r="E167" s="38">
        <v>72</v>
      </c>
      <c r="F167" s="37">
        <v>96</v>
      </c>
      <c r="G167" s="37">
        <v>96.1</v>
      </c>
      <c r="H167" s="35">
        <v>91.4</v>
      </c>
      <c r="I167" s="16"/>
      <c r="J167" s="17">
        <v>1</v>
      </c>
      <c r="K167" s="16"/>
      <c r="L167" s="16"/>
      <c r="M167" s="13" t="s">
        <v>851</v>
      </c>
      <c r="O167" s="1"/>
    </row>
    <row r="168" spans="1:15" ht="45">
      <c r="A168" s="4">
        <f t="shared" si="2"/>
        <v>102</v>
      </c>
      <c r="B168" s="7" t="s">
        <v>612</v>
      </c>
      <c r="C168" s="37">
        <v>98.8</v>
      </c>
      <c r="D168" s="37">
        <v>100</v>
      </c>
      <c r="E168" s="39">
        <v>58</v>
      </c>
      <c r="F168" s="37">
        <v>100</v>
      </c>
      <c r="G168" s="37">
        <v>100</v>
      </c>
      <c r="H168" s="35">
        <v>91.36</v>
      </c>
      <c r="I168" s="16"/>
      <c r="J168" s="16"/>
      <c r="K168" s="16">
        <v>1</v>
      </c>
      <c r="L168" s="16"/>
      <c r="M168" s="13" t="s">
        <v>857</v>
      </c>
      <c r="O168" s="1"/>
    </row>
    <row r="169" spans="1:15" ht="30">
      <c r="A169" s="4">
        <f t="shared" si="2"/>
        <v>102</v>
      </c>
      <c r="B169" s="7" t="s">
        <v>624</v>
      </c>
      <c r="C169" s="37">
        <v>94.4</v>
      </c>
      <c r="D169" s="37">
        <v>97</v>
      </c>
      <c r="E169" s="38">
        <v>66</v>
      </c>
      <c r="F169" s="37">
        <v>99.4</v>
      </c>
      <c r="G169" s="37">
        <v>100</v>
      </c>
      <c r="H169" s="35">
        <v>91.36</v>
      </c>
      <c r="I169" s="16"/>
      <c r="J169" s="17">
        <v>1</v>
      </c>
      <c r="K169" s="16"/>
      <c r="L169" s="16"/>
      <c r="M169" s="13" t="s">
        <v>860</v>
      </c>
      <c r="O169" s="1"/>
    </row>
    <row r="170" spans="1:15" ht="30">
      <c r="A170" s="4">
        <f t="shared" si="2"/>
        <v>103</v>
      </c>
      <c r="B170" s="6" t="s">
        <v>468</v>
      </c>
      <c r="C170" s="37">
        <v>96.7</v>
      </c>
      <c r="D170" s="37">
        <v>100</v>
      </c>
      <c r="E170" s="39">
        <v>60</v>
      </c>
      <c r="F170" s="37">
        <v>100</v>
      </c>
      <c r="G170" s="37">
        <v>100</v>
      </c>
      <c r="H170" s="35">
        <v>91.34</v>
      </c>
      <c r="I170" s="16"/>
      <c r="J170" s="17">
        <v>1</v>
      </c>
      <c r="K170" s="16"/>
      <c r="L170" s="16"/>
      <c r="M170" s="13" t="s">
        <v>850</v>
      </c>
      <c r="O170" s="1"/>
    </row>
    <row r="171" spans="1:15" ht="45">
      <c r="A171" s="4">
        <f t="shared" si="2"/>
        <v>104</v>
      </c>
      <c r="B171" s="6" t="s">
        <v>265</v>
      </c>
      <c r="C171" s="37">
        <v>99</v>
      </c>
      <c r="D171" s="37">
        <v>100</v>
      </c>
      <c r="E171" s="38">
        <v>64</v>
      </c>
      <c r="F171" s="37">
        <v>99.4</v>
      </c>
      <c r="G171" s="37">
        <v>94.2</v>
      </c>
      <c r="H171" s="35">
        <v>91.32</v>
      </c>
      <c r="I171" s="16"/>
      <c r="J171" s="17">
        <v>1</v>
      </c>
      <c r="K171" s="16"/>
      <c r="L171" s="16"/>
      <c r="M171" s="13" t="s">
        <v>853</v>
      </c>
      <c r="O171" s="1"/>
    </row>
    <row r="172" spans="1:15" ht="30">
      <c r="A172" s="4">
        <f t="shared" si="2"/>
        <v>105</v>
      </c>
      <c r="B172" s="6" t="s">
        <v>253</v>
      </c>
      <c r="C172" s="37">
        <v>86.5</v>
      </c>
      <c r="D172" s="37">
        <v>100</v>
      </c>
      <c r="E172" s="38">
        <v>70</v>
      </c>
      <c r="F172" s="37">
        <v>100</v>
      </c>
      <c r="G172" s="37">
        <v>100</v>
      </c>
      <c r="H172" s="35">
        <v>91.3</v>
      </c>
      <c r="I172" s="16"/>
      <c r="J172" s="17">
        <v>1</v>
      </c>
      <c r="K172" s="16"/>
      <c r="L172" s="16"/>
      <c r="M172" s="13" t="s">
        <v>863</v>
      </c>
      <c r="O172" s="1"/>
    </row>
    <row r="173" spans="1:15" ht="30">
      <c r="A173" s="4">
        <f t="shared" si="2"/>
        <v>105</v>
      </c>
      <c r="B173" s="6" t="s">
        <v>459</v>
      </c>
      <c r="C173" s="37">
        <v>95.5</v>
      </c>
      <c r="D173" s="37">
        <v>99</v>
      </c>
      <c r="E173" s="38">
        <v>64</v>
      </c>
      <c r="F173" s="37">
        <v>99</v>
      </c>
      <c r="G173" s="37">
        <v>99</v>
      </c>
      <c r="H173" s="35">
        <v>91.3</v>
      </c>
      <c r="I173" s="17">
        <v>1</v>
      </c>
      <c r="J173" s="16"/>
      <c r="K173" s="16"/>
      <c r="L173" s="16"/>
      <c r="M173" s="13" t="s">
        <v>855</v>
      </c>
      <c r="O173" s="1"/>
    </row>
    <row r="174" spans="1:15" ht="45">
      <c r="A174" s="4">
        <f t="shared" si="2"/>
        <v>105</v>
      </c>
      <c r="B174" s="7" t="s">
        <v>705</v>
      </c>
      <c r="C174" s="37">
        <v>97</v>
      </c>
      <c r="D174" s="37">
        <v>97.5</v>
      </c>
      <c r="E174" s="38">
        <v>66</v>
      </c>
      <c r="F174" s="37">
        <v>98.8</v>
      </c>
      <c r="G174" s="37">
        <v>97.2</v>
      </c>
      <c r="H174" s="35">
        <v>91.3</v>
      </c>
      <c r="I174" s="16"/>
      <c r="J174" s="17">
        <v>1</v>
      </c>
      <c r="K174" s="16"/>
      <c r="L174" s="16"/>
      <c r="M174" s="13" t="s">
        <v>843</v>
      </c>
      <c r="O174" s="1"/>
    </row>
    <row r="175" spans="1:15" ht="45">
      <c r="A175" s="4">
        <f t="shared" si="2"/>
        <v>105</v>
      </c>
      <c r="B175" s="6" t="s">
        <v>38</v>
      </c>
      <c r="C175" s="37">
        <v>93.7</v>
      </c>
      <c r="D175" s="37">
        <v>98</v>
      </c>
      <c r="E175" s="38">
        <v>80</v>
      </c>
      <c r="F175" s="37">
        <v>94.4</v>
      </c>
      <c r="G175" s="37">
        <v>90.4</v>
      </c>
      <c r="H175" s="35">
        <v>91.3</v>
      </c>
      <c r="I175" s="16"/>
      <c r="J175" s="17">
        <v>1</v>
      </c>
      <c r="K175" s="16"/>
      <c r="L175" s="16"/>
      <c r="M175" s="13" t="s">
        <v>845</v>
      </c>
      <c r="O175" s="1"/>
    </row>
    <row r="176" spans="1:15" ht="30">
      <c r="A176" s="4">
        <f t="shared" si="2"/>
        <v>106</v>
      </c>
      <c r="B176" s="6" t="s">
        <v>65</v>
      </c>
      <c r="C176" s="37">
        <v>97.9</v>
      </c>
      <c r="D176" s="37">
        <v>100</v>
      </c>
      <c r="E176" s="39">
        <v>58</v>
      </c>
      <c r="F176" s="37">
        <v>100</v>
      </c>
      <c r="G176" s="37">
        <v>100</v>
      </c>
      <c r="H176" s="35">
        <v>91.18</v>
      </c>
      <c r="I176" s="16"/>
      <c r="J176" s="16"/>
      <c r="K176" s="16">
        <v>1</v>
      </c>
      <c r="L176" s="16"/>
      <c r="M176" s="13" t="s">
        <v>851</v>
      </c>
      <c r="O176" s="1"/>
    </row>
    <row r="177" spans="1:15" ht="30">
      <c r="A177" s="4">
        <f t="shared" si="2"/>
        <v>106</v>
      </c>
      <c r="B177" s="7" t="s">
        <v>700</v>
      </c>
      <c r="C177" s="37">
        <v>95.5</v>
      </c>
      <c r="D177" s="37">
        <v>97</v>
      </c>
      <c r="E177" s="38">
        <v>64</v>
      </c>
      <c r="F177" s="37">
        <v>100</v>
      </c>
      <c r="G177" s="37">
        <v>99.4</v>
      </c>
      <c r="H177" s="35">
        <v>91.18</v>
      </c>
      <c r="I177" s="16"/>
      <c r="J177" s="17">
        <v>1</v>
      </c>
      <c r="K177" s="16"/>
      <c r="L177" s="16"/>
      <c r="M177" s="13" t="s">
        <v>855</v>
      </c>
      <c r="O177" s="1"/>
    </row>
    <row r="178" spans="1:15" ht="30">
      <c r="A178" s="4">
        <f t="shared" si="2"/>
        <v>107</v>
      </c>
      <c r="B178" s="6" t="s">
        <v>209</v>
      </c>
      <c r="C178" s="37">
        <v>95.8</v>
      </c>
      <c r="D178" s="37">
        <v>100</v>
      </c>
      <c r="E178" s="39">
        <v>60</v>
      </c>
      <c r="F178" s="37">
        <v>100</v>
      </c>
      <c r="G178" s="37">
        <v>100</v>
      </c>
      <c r="H178" s="35">
        <v>91.16</v>
      </c>
      <c r="I178" s="17">
        <v>1</v>
      </c>
      <c r="J178" s="16"/>
      <c r="K178" s="16"/>
      <c r="L178" s="16"/>
      <c r="M178" s="13" t="s">
        <v>851</v>
      </c>
      <c r="O178" s="1"/>
    </row>
    <row r="179" spans="1:15" ht="45">
      <c r="A179" s="4">
        <f t="shared" si="2"/>
        <v>108</v>
      </c>
      <c r="B179" s="6" t="s">
        <v>82</v>
      </c>
      <c r="C179" s="37">
        <v>95.5</v>
      </c>
      <c r="D179" s="37">
        <v>100</v>
      </c>
      <c r="E179" s="39">
        <v>60</v>
      </c>
      <c r="F179" s="37">
        <v>100</v>
      </c>
      <c r="G179" s="37">
        <v>100</v>
      </c>
      <c r="H179" s="35">
        <v>91.1</v>
      </c>
      <c r="I179" s="16"/>
      <c r="J179" s="17">
        <v>1</v>
      </c>
      <c r="K179" s="16"/>
      <c r="L179" s="16"/>
      <c r="M179" s="13" t="s">
        <v>851</v>
      </c>
      <c r="O179" s="1"/>
    </row>
    <row r="180" spans="1:15" ht="45">
      <c r="A180" s="4">
        <f t="shared" si="2"/>
        <v>108</v>
      </c>
      <c r="B180" s="7" t="s">
        <v>586</v>
      </c>
      <c r="C180" s="37">
        <v>95.5</v>
      </c>
      <c r="D180" s="37">
        <v>98.5</v>
      </c>
      <c r="E180" s="38">
        <v>62</v>
      </c>
      <c r="F180" s="37">
        <v>99.8</v>
      </c>
      <c r="G180" s="37">
        <v>99.7</v>
      </c>
      <c r="H180" s="35">
        <v>91.1</v>
      </c>
      <c r="I180" s="16"/>
      <c r="J180" s="17">
        <v>1</v>
      </c>
      <c r="K180" s="16"/>
      <c r="L180" s="16"/>
      <c r="M180" s="13" t="s">
        <v>842</v>
      </c>
      <c r="O180" s="1"/>
    </row>
    <row r="181" spans="1:15" ht="30">
      <c r="A181" s="4">
        <f t="shared" si="2"/>
        <v>109</v>
      </c>
      <c r="B181" s="6" t="s">
        <v>249</v>
      </c>
      <c r="C181" s="37">
        <v>87.4</v>
      </c>
      <c r="D181" s="37">
        <v>100</v>
      </c>
      <c r="E181" s="38">
        <v>68</v>
      </c>
      <c r="F181" s="37">
        <v>100</v>
      </c>
      <c r="G181" s="37">
        <v>100</v>
      </c>
      <c r="H181" s="35">
        <v>91.08</v>
      </c>
      <c r="I181" s="16"/>
      <c r="J181" s="17">
        <v>1</v>
      </c>
      <c r="K181" s="16"/>
      <c r="L181" s="16"/>
      <c r="M181" s="13" t="s">
        <v>865</v>
      </c>
      <c r="O181" s="1"/>
    </row>
    <row r="182" spans="1:15" ht="45">
      <c r="A182" s="4">
        <f t="shared" si="2"/>
        <v>109</v>
      </c>
      <c r="B182" s="6" t="s">
        <v>480</v>
      </c>
      <c r="C182" s="37">
        <v>95.8</v>
      </c>
      <c r="D182" s="37">
        <v>100</v>
      </c>
      <c r="E182" s="39">
        <v>60</v>
      </c>
      <c r="F182" s="37">
        <v>100</v>
      </c>
      <c r="G182" s="37">
        <v>99.6</v>
      </c>
      <c r="H182" s="35">
        <v>91.08</v>
      </c>
      <c r="I182" s="17">
        <v>1</v>
      </c>
      <c r="J182" s="16"/>
      <c r="K182" s="16"/>
      <c r="L182" s="16"/>
      <c r="M182" s="13" t="s">
        <v>850</v>
      </c>
      <c r="O182" s="1"/>
    </row>
    <row r="183" spans="1:15" ht="30">
      <c r="A183" s="4">
        <f t="shared" si="2"/>
        <v>109</v>
      </c>
      <c r="B183" s="6" t="s">
        <v>130</v>
      </c>
      <c r="C183" s="37">
        <v>93.7</v>
      </c>
      <c r="D183" s="37">
        <v>99.5</v>
      </c>
      <c r="E183" s="38">
        <v>64</v>
      </c>
      <c r="F183" s="37">
        <v>99.4</v>
      </c>
      <c r="G183" s="37">
        <v>98.8</v>
      </c>
      <c r="H183" s="35">
        <v>91.08</v>
      </c>
      <c r="I183" s="16"/>
      <c r="J183" s="17">
        <v>1</v>
      </c>
      <c r="K183" s="16"/>
      <c r="L183" s="16"/>
      <c r="M183" s="13" t="s">
        <v>851</v>
      </c>
      <c r="O183" s="1"/>
    </row>
    <row r="184" spans="1:15" ht="30">
      <c r="A184" s="4">
        <f t="shared" si="2"/>
        <v>110</v>
      </c>
      <c r="B184" s="6" t="s">
        <v>442</v>
      </c>
      <c r="C184" s="37">
        <v>96.3</v>
      </c>
      <c r="D184" s="37">
        <v>98</v>
      </c>
      <c r="E184" s="38">
        <v>64.099999999999994</v>
      </c>
      <c r="F184" s="37">
        <v>98.6</v>
      </c>
      <c r="G184" s="37">
        <v>98.2</v>
      </c>
      <c r="H184" s="35">
        <v>91.04</v>
      </c>
      <c r="I184" s="17">
        <v>1</v>
      </c>
      <c r="J184" s="16"/>
      <c r="K184" s="16"/>
      <c r="L184" s="16"/>
      <c r="M184" s="13" t="s">
        <v>864</v>
      </c>
      <c r="O184" s="1"/>
    </row>
    <row r="185" spans="1:15" ht="30">
      <c r="A185" s="4">
        <f t="shared" si="2"/>
        <v>111</v>
      </c>
      <c r="B185" s="7" t="s">
        <v>741</v>
      </c>
      <c r="C185" s="37">
        <v>99.1</v>
      </c>
      <c r="D185" s="37">
        <v>100</v>
      </c>
      <c r="E185" s="39">
        <v>56</v>
      </c>
      <c r="F185" s="37">
        <v>100</v>
      </c>
      <c r="G185" s="37">
        <v>100</v>
      </c>
      <c r="H185" s="35">
        <v>91.02</v>
      </c>
      <c r="I185" s="17">
        <v>1</v>
      </c>
      <c r="J185" s="16"/>
      <c r="K185" s="16"/>
      <c r="L185" s="16"/>
      <c r="M185" s="13" t="s">
        <v>863</v>
      </c>
      <c r="O185" s="1"/>
    </row>
    <row r="186" spans="1:15" ht="45">
      <c r="A186" s="4">
        <f t="shared" si="2"/>
        <v>112</v>
      </c>
      <c r="B186" s="7" t="s">
        <v>573</v>
      </c>
      <c r="C186" s="37">
        <v>97</v>
      </c>
      <c r="D186" s="37">
        <v>100</v>
      </c>
      <c r="E186" s="39">
        <v>58</v>
      </c>
      <c r="F186" s="37">
        <v>100</v>
      </c>
      <c r="G186" s="37">
        <v>100</v>
      </c>
      <c r="H186" s="35">
        <v>91</v>
      </c>
      <c r="I186" s="16"/>
      <c r="J186" s="16"/>
      <c r="K186" s="16"/>
      <c r="L186" s="16">
        <v>1</v>
      </c>
      <c r="M186" s="13" t="s">
        <v>842</v>
      </c>
      <c r="O186" s="1"/>
    </row>
    <row r="187" spans="1:15" ht="30">
      <c r="A187" s="4">
        <f t="shared" si="2"/>
        <v>112</v>
      </c>
      <c r="B187" s="6" t="s">
        <v>176</v>
      </c>
      <c r="C187" s="37">
        <v>97</v>
      </c>
      <c r="D187" s="37">
        <v>100</v>
      </c>
      <c r="E187" s="39">
        <v>58</v>
      </c>
      <c r="F187" s="37">
        <v>100</v>
      </c>
      <c r="G187" s="37">
        <v>100</v>
      </c>
      <c r="H187" s="35">
        <v>91</v>
      </c>
      <c r="I187" s="17">
        <v>1</v>
      </c>
      <c r="J187" s="16"/>
      <c r="K187" s="16"/>
      <c r="L187" s="16"/>
      <c r="M187" s="13" t="s">
        <v>851</v>
      </c>
      <c r="O187" s="1"/>
    </row>
    <row r="188" spans="1:15" ht="30">
      <c r="A188" s="4">
        <f t="shared" si="2"/>
        <v>112</v>
      </c>
      <c r="B188" s="7" t="s">
        <v>657</v>
      </c>
      <c r="C188" s="37">
        <v>97</v>
      </c>
      <c r="D188" s="37">
        <v>100</v>
      </c>
      <c r="E188" s="39">
        <v>58</v>
      </c>
      <c r="F188" s="37">
        <v>100</v>
      </c>
      <c r="G188" s="37">
        <v>100</v>
      </c>
      <c r="H188" s="35">
        <v>91</v>
      </c>
      <c r="I188" s="16"/>
      <c r="J188" s="17">
        <v>1</v>
      </c>
      <c r="K188" s="16"/>
      <c r="L188" s="16"/>
      <c r="M188" s="13" t="s">
        <v>851</v>
      </c>
      <c r="O188" s="1"/>
    </row>
    <row r="189" spans="1:15" ht="60">
      <c r="A189" s="4">
        <f t="shared" si="2"/>
        <v>112</v>
      </c>
      <c r="B189" s="7" t="s">
        <v>695</v>
      </c>
      <c r="C189" s="37">
        <v>97</v>
      </c>
      <c r="D189" s="37">
        <v>100</v>
      </c>
      <c r="E189" s="39">
        <v>58</v>
      </c>
      <c r="F189" s="37">
        <v>100</v>
      </c>
      <c r="G189" s="37">
        <v>100</v>
      </c>
      <c r="H189" s="35">
        <v>91</v>
      </c>
      <c r="I189" s="16"/>
      <c r="J189" s="17">
        <v>1</v>
      </c>
      <c r="K189" s="16"/>
      <c r="L189" s="16"/>
      <c r="M189" s="13" t="s">
        <v>856</v>
      </c>
      <c r="O189" s="1"/>
    </row>
    <row r="190" spans="1:15" ht="45">
      <c r="A190" s="4">
        <f t="shared" si="2"/>
        <v>112</v>
      </c>
      <c r="B190" s="7" t="s">
        <v>625</v>
      </c>
      <c r="C190" s="37">
        <v>98.4</v>
      </c>
      <c r="D190" s="37">
        <v>96.5</v>
      </c>
      <c r="E190" s="38">
        <v>72.900000000000006</v>
      </c>
      <c r="F190" s="37">
        <v>94.4</v>
      </c>
      <c r="G190" s="37">
        <v>92.8</v>
      </c>
      <c r="H190" s="35">
        <v>91</v>
      </c>
      <c r="I190" s="16"/>
      <c r="J190" s="17">
        <v>1</v>
      </c>
      <c r="K190" s="16"/>
      <c r="L190" s="16"/>
      <c r="M190" s="13" t="s">
        <v>844</v>
      </c>
      <c r="O190" s="1"/>
    </row>
    <row r="191" spans="1:15" ht="30">
      <c r="A191" s="4">
        <f t="shared" si="2"/>
        <v>113</v>
      </c>
      <c r="B191" s="6" t="s">
        <v>191</v>
      </c>
      <c r="C191" s="37">
        <v>93.4</v>
      </c>
      <c r="D191" s="37">
        <v>95</v>
      </c>
      <c r="E191" s="38">
        <v>72</v>
      </c>
      <c r="F191" s="37">
        <v>96.8</v>
      </c>
      <c r="G191" s="37">
        <v>97.6</v>
      </c>
      <c r="H191" s="35">
        <v>90.96</v>
      </c>
      <c r="I191" s="17">
        <v>1</v>
      </c>
      <c r="J191" s="16"/>
      <c r="K191" s="16"/>
      <c r="L191" s="16"/>
      <c r="M191" s="13" t="s">
        <v>851</v>
      </c>
      <c r="O191" s="1"/>
    </row>
    <row r="192" spans="1:15" ht="30">
      <c r="A192" s="4">
        <f t="shared" si="2"/>
        <v>114</v>
      </c>
      <c r="B192" s="6" t="s">
        <v>517</v>
      </c>
      <c r="C192" s="37">
        <v>94.9</v>
      </c>
      <c r="D192" s="37">
        <v>100</v>
      </c>
      <c r="E192" s="39">
        <v>60</v>
      </c>
      <c r="F192" s="37">
        <v>100</v>
      </c>
      <c r="G192" s="37">
        <v>99.6</v>
      </c>
      <c r="H192" s="35">
        <v>90.9</v>
      </c>
      <c r="I192" s="16"/>
      <c r="J192" s="17">
        <v>1</v>
      </c>
      <c r="K192" s="16"/>
      <c r="L192" s="16"/>
      <c r="M192" s="13" t="s">
        <v>849</v>
      </c>
      <c r="O192" s="1"/>
    </row>
    <row r="193" spans="1:15" ht="45">
      <c r="A193" s="4">
        <f t="shared" si="2"/>
        <v>115</v>
      </c>
      <c r="B193" s="6" t="s">
        <v>366</v>
      </c>
      <c r="C193" s="37">
        <v>96.4</v>
      </c>
      <c r="D193" s="37">
        <v>100</v>
      </c>
      <c r="E193" s="39">
        <v>58</v>
      </c>
      <c r="F193" s="37">
        <v>100</v>
      </c>
      <c r="G193" s="37">
        <v>100</v>
      </c>
      <c r="H193" s="35">
        <v>90.88</v>
      </c>
      <c r="I193" s="16"/>
      <c r="J193" s="17">
        <v>1</v>
      </c>
      <c r="K193" s="16"/>
      <c r="L193" s="16"/>
      <c r="M193" s="13" t="s">
        <v>858</v>
      </c>
      <c r="O193" s="1"/>
    </row>
    <row r="194" spans="1:15" ht="45">
      <c r="A194" s="4">
        <f t="shared" si="2"/>
        <v>115</v>
      </c>
      <c r="B194" s="7" t="s">
        <v>599</v>
      </c>
      <c r="C194" s="37">
        <v>99.4</v>
      </c>
      <c r="D194" s="37">
        <v>99</v>
      </c>
      <c r="E194" s="39">
        <v>56</v>
      </c>
      <c r="F194" s="37">
        <v>100</v>
      </c>
      <c r="G194" s="37">
        <v>100</v>
      </c>
      <c r="H194" s="35">
        <v>90.88</v>
      </c>
      <c r="I194" s="16"/>
      <c r="J194" s="16"/>
      <c r="K194" s="16"/>
      <c r="L194" s="16">
        <v>1</v>
      </c>
      <c r="M194" s="13" t="s">
        <v>842</v>
      </c>
      <c r="O194" s="1"/>
    </row>
    <row r="195" spans="1:15" ht="30">
      <c r="A195" s="4">
        <f t="shared" si="2"/>
        <v>116</v>
      </c>
      <c r="B195" s="7" t="s">
        <v>790</v>
      </c>
      <c r="C195" s="37">
        <v>99.4</v>
      </c>
      <c r="D195" s="37">
        <v>100</v>
      </c>
      <c r="E195" s="38">
        <v>64</v>
      </c>
      <c r="F195" s="37">
        <v>90.8</v>
      </c>
      <c r="G195" s="37">
        <v>100</v>
      </c>
      <c r="H195" s="35">
        <v>90.84</v>
      </c>
      <c r="I195" s="16"/>
      <c r="J195" s="17">
        <v>1</v>
      </c>
      <c r="K195" s="16"/>
      <c r="L195" s="16"/>
      <c r="M195" s="13" t="s">
        <v>851</v>
      </c>
      <c r="O195" s="1"/>
    </row>
    <row r="196" spans="1:15" ht="45">
      <c r="A196" s="4">
        <f t="shared" si="2"/>
        <v>117</v>
      </c>
      <c r="B196" s="6" t="s">
        <v>46</v>
      </c>
      <c r="C196" s="37">
        <v>88</v>
      </c>
      <c r="D196" s="37">
        <v>100</v>
      </c>
      <c r="E196" s="38">
        <v>66</v>
      </c>
      <c r="F196" s="37">
        <v>100</v>
      </c>
      <c r="G196" s="37">
        <v>100</v>
      </c>
      <c r="H196" s="35">
        <v>90.8</v>
      </c>
      <c r="I196" s="17">
        <v>1</v>
      </c>
      <c r="J196" s="16"/>
      <c r="K196" s="16"/>
      <c r="L196" s="16"/>
      <c r="M196" s="13" t="s">
        <v>845</v>
      </c>
      <c r="O196" s="1"/>
    </row>
    <row r="197" spans="1:15" ht="30">
      <c r="A197" s="4">
        <f t="shared" si="2"/>
        <v>117</v>
      </c>
      <c r="B197" s="7" t="s">
        <v>664</v>
      </c>
      <c r="C197" s="37">
        <v>90.4</v>
      </c>
      <c r="D197" s="37">
        <v>99</v>
      </c>
      <c r="E197" s="38">
        <v>64.8</v>
      </c>
      <c r="F197" s="37">
        <v>100</v>
      </c>
      <c r="G197" s="37">
        <v>99.8</v>
      </c>
      <c r="H197" s="35">
        <v>90.8</v>
      </c>
      <c r="I197" s="16"/>
      <c r="J197" s="17">
        <v>1</v>
      </c>
      <c r="K197" s="16"/>
      <c r="L197" s="16"/>
      <c r="M197" s="13" t="s">
        <v>848</v>
      </c>
      <c r="O197" s="1"/>
    </row>
    <row r="198" spans="1:15" ht="45">
      <c r="A198" s="4">
        <f t="shared" si="2"/>
        <v>117</v>
      </c>
      <c r="B198" s="6" t="s">
        <v>30</v>
      </c>
      <c r="C198" s="37">
        <v>97</v>
      </c>
      <c r="D198" s="37">
        <v>98.5</v>
      </c>
      <c r="E198" s="39">
        <v>60</v>
      </c>
      <c r="F198" s="37">
        <v>100</v>
      </c>
      <c r="G198" s="37">
        <v>98.5</v>
      </c>
      <c r="H198" s="35">
        <v>90.8</v>
      </c>
      <c r="I198" s="16"/>
      <c r="J198" s="17">
        <v>1</v>
      </c>
      <c r="K198" s="16"/>
      <c r="L198" s="16"/>
      <c r="M198" s="13" t="s">
        <v>845</v>
      </c>
      <c r="O198" s="1"/>
    </row>
    <row r="199" spans="1:15" ht="30">
      <c r="A199" s="4">
        <f t="shared" si="2"/>
        <v>118</v>
      </c>
      <c r="B199" s="7" t="s">
        <v>669</v>
      </c>
      <c r="C199" s="37">
        <v>97.9</v>
      </c>
      <c r="D199" s="37">
        <v>100</v>
      </c>
      <c r="E199" s="39">
        <v>58</v>
      </c>
      <c r="F199" s="37">
        <v>98</v>
      </c>
      <c r="G199" s="37">
        <v>100</v>
      </c>
      <c r="H199" s="35">
        <v>90.78</v>
      </c>
      <c r="I199" s="16"/>
      <c r="J199" s="17">
        <v>1</v>
      </c>
      <c r="K199" s="16"/>
      <c r="L199" s="16"/>
      <c r="M199" s="13" t="s">
        <v>868</v>
      </c>
      <c r="O199" s="1"/>
    </row>
    <row r="200" spans="1:15" ht="30">
      <c r="A200" s="4">
        <f t="shared" si="2"/>
        <v>119</v>
      </c>
      <c r="B200" s="6" t="s">
        <v>134</v>
      </c>
      <c r="C200" s="37">
        <v>84.3</v>
      </c>
      <c r="D200" s="37">
        <v>99.5</v>
      </c>
      <c r="E200" s="38">
        <v>72</v>
      </c>
      <c r="F200" s="37">
        <v>99</v>
      </c>
      <c r="G200" s="37">
        <v>99</v>
      </c>
      <c r="H200" s="35">
        <v>90.76</v>
      </c>
      <c r="I200" s="16"/>
      <c r="J200" s="16"/>
      <c r="K200" s="16">
        <v>1</v>
      </c>
      <c r="L200" s="16"/>
      <c r="M200" s="13" t="s">
        <v>842</v>
      </c>
      <c r="O200" s="1"/>
    </row>
    <row r="201" spans="1:15" ht="30">
      <c r="A201" s="4">
        <f t="shared" ref="A201:A264" si="3">IF(H201=H200,A200,A200+1)</f>
        <v>120</v>
      </c>
      <c r="B201" s="6" t="s">
        <v>148</v>
      </c>
      <c r="C201" s="37">
        <v>96.7</v>
      </c>
      <c r="D201" s="37">
        <v>99</v>
      </c>
      <c r="E201" s="39">
        <v>58</v>
      </c>
      <c r="F201" s="37">
        <v>100</v>
      </c>
      <c r="G201" s="37">
        <v>100</v>
      </c>
      <c r="H201" s="35">
        <v>90.74</v>
      </c>
      <c r="I201" s="17">
        <v>1</v>
      </c>
      <c r="J201" s="16"/>
      <c r="K201" s="16"/>
      <c r="L201" s="16"/>
      <c r="M201" s="13" t="s">
        <v>851</v>
      </c>
      <c r="O201" s="1"/>
    </row>
    <row r="202" spans="1:15" ht="30">
      <c r="A202" s="4">
        <f t="shared" si="3"/>
        <v>120</v>
      </c>
      <c r="B202" s="6" t="s">
        <v>8</v>
      </c>
      <c r="C202" s="37">
        <v>97.9</v>
      </c>
      <c r="D202" s="37">
        <v>100</v>
      </c>
      <c r="E202" s="39">
        <v>56</v>
      </c>
      <c r="F202" s="37">
        <v>100</v>
      </c>
      <c r="G202" s="37">
        <v>99.8</v>
      </c>
      <c r="H202" s="35">
        <v>90.74</v>
      </c>
      <c r="I202" s="16"/>
      <c r="J202" s="16"/>
      <c r="K202" s="16">
        <v>1</v>
      </c>
      <c r="L202" s="16"/>
      <c r="M202" s="13" t="s">
        <v>865</v>
      </c>
      <c r="O202" s="1"/>
    </row>
    <row r="203" spans="1:15" ht="45">
      <c r="A203" s="4">
        <f t="shared" si="3"/>
        <v>120</v>
      </c>
      <c r="B203" s="7" t="s">
        <v>689</v>
      </c>
      <c r="C203" s="37">
        <v>98.1</v>
      </c>
      <c r="D203" s="37">
        <v>98</v>
      </c>
      <c r="E203" s="38">
        <v>64</v>
      </c>
      <c r="F203" s="37">
        <v>97.6</v>
      </c>
      <c r="G203" s="37">
        <v>96</v>
      </c>
      <c r="H203" s="35">
        <v>90.74</v>
      </c>
      <c r="I203" s="16"/>
      <c r="J203" s="17">
        <v>1</v>
      </c>
      <c r="K203" s="16"/>
      <c r="L203" s="16"/>
      <c r="M203" s="13" t="s">
        <v>867</v>
      </c>
      <c r="O203" s="1"/>
    </row>
    <row r="204" spans="1:15" ht="30">
      <c r="A204" s="4">
        <f t="shared" si="3"/>
        <v>121</v>
      </c>
      <c r="B204" s="6" t="s">
        <v>407</v>
      </c>
      <c r="C204" s="37">
        <v>87.1</v>
      </c>
      <c r="D204" s="37">
        <v>100</v>
      </c>
      <c r="E204" s="38">
        <v>66.5</v>
      </c>
      <c r="F204" s="37">
        <v>100</v>
      </c>
      <c r="G204" s="37">
        <v>100</v>
      </c>
      <c r="H204" s="35">
        <v>90.72</v>
      </c>
      <c r="I204" s="16"/>
      <c r="J204" s="17">
        <v>1</v>
      </c>
      <c r="K204" s="16"/>
      <c r="L204" s="16"/>
      <c r="M204" s="13" t="s">
        <v>857</v>
      </c>
      <c r="O204" s="1"/>
    </row>
    <row r="205" spans="1:15" ht="30">
      <c r="A205" s="4">
        <f t="shared" si="3"/>
        <v>121</v>
      </c>
      <c r="B205" s="6" t="s">
        <v>205</v>
      </c>
      <c r="C205" s="37">
        <v>95.8</v>
      </c>
      <c r="D205" s="37">
        <v>100</v>
      </c>
      <c r="E205" s="39">
        <v>58</v>
      </c>
      <c r="F205" s="37">
        <v>99.8</v>
      </c>
      <c r="G205" s="37">
        <v>100</v>
      </c>
      <c r="H205" s="35">
        <v>90.72</v>
      </c>
      <c r="I205" s="17">
        <v>1</v>
      </c>
      <c r="J205" s="16"/>
      <c r="K205" s="16"/>
      <c r="L205" s="16"/>
      <c r="M205" s="13" t="s">
        <v>851</v>
      </c>
      <c r="O205" s="1"/>
    </row>
    <row r="206" spans="1:15" ht="45">
      <c r="A206" s="4">
        <f t="shared" si="3"/>
        <v>122</v>
      </c>
      <c r="B206" s="7" t="s">
        <v>593</v>
      </c>
      <c r="C206" s="37">
        <v>83.5</v>
      </c>
      <c r="D206" s="37">
        <v>100</v>
      </c>
      <c r="E206" s="38">
        <v>70</v>
      </c>
      <c r="F206" s="37">
        <v>100</v>
      </c>
      <c r="G206" s="37">
        <v>100</v>
      </c>
      <c r="H206" s="35">
        <v>90.7</v>
      </c>
      <c r="I206" s="16"/>
      <c r="J206" s="17">
        <v>1</v>
      </c>
      <c r="K206" s="16"/>
      <c r="L206" s="16"/>
      <c r="M206" s="13" t="s">
        <v>842</v>
      </c>
      <c r="O206" s="1"/>
    </row>
    <row r="207" spans="1:15" ht="30">
      <c r="A207" s="4">
        <f t="shared" si="3"/>
        <v>122</v>
      </c>
      <c r="B207" s="7" t="s">
        <v>702</v>
      </c>
      <c r="C207" s="37">
        <v>97.9</v>
      </c>
      <c r="D207" s="37">
        <v>100</v>
      </c>
      <c r="E207" s="39">
        <v>58</v>
      </c>
      <c r="F207" s="37">
        <v>99.2</v>
      </c>
      <c r="G207" s="37">
        <v>98.4</v>
      </c>
      <c r="H207" s="35">
        <v>90.7</v>
      </c>
      <c r="I207" s="16"/>
      <c r="J207" s="17">
        <v>1</v>
      </c>
      <c r="K207" s="16"/>
      <c r="L207" s="16"/>
      <c r="M207" s="13" t="s">
        <v>850</v>
      </c>
      <c r="O207" s="1"/>
    </row>
    <row r="208" spans="1:15" ht="30">
      <c r="A208" s="4">
        <f t="shared" si="3"/>
        <v>123</v>
      </c>
      <c r="B208" s="7" t="s">
        <v>714</v>
      </c>
      <c r="C208" s="37">
        <v>97.9</v>
      </c>
      <c r="D208" s="37">
        <v>91.5</v>
      </c>
      <c r="E208" s="37">
        <v>84.2</v>
      </c>
      <c r="F208" s="37">
        <v>89.4</v>
      </c>
      <c r="G208" s="37">
        <v>90.3</v>
      </c>
      <c r="H208" s="35">
        <v>90.66</v>
      </c>
      <c r="I208" s="16"/>
      <c r="J208" s="17">
        <v>1</v>
      </c>
      <c r="K208" s="16"/>
      <c r="L208" s="16"/>
      <c r="M208" s="13" t="s">
        <v>844</v>
      </c>
      <c r="O208" s="1"/>
    </row>
    <row r="209" spans="1:15" ht="30">
      <c r="A209" s="4">
        <f t="shared" si="3"/>
        <v>124</v>
      </c>
      <c r="B209" s="6" t="s">
        <v>128</v>
      </c>
      <c r="C209" s="37">
        <v>95.2</v>
      </c>
      <c r="D209" s="37">
        <v>100</v>
      </c>
      <c r="E209" s="39">
        <v>58</v>
      </c>
      <c r="F209" s="37">
        <v>100</v>
      </c>
      <c r="G209" s="37">
        <v>100</v>
      </c>
      <c r="H209" s="35">
        <v>90.64</v>
      </c>
      <c r="I209" s="16"/>
      <c r="J209" s="17">
        <v>1</v>
      </c>
      <c r="K209" s="16"/>
      <c r="L209" s="16"/>
      <c r="M209" s="13" t="s">
        <v>851</v>
      </c>
      <c r="O209" s="1"/>
    </row>
    <row r="210" spans="1:15" ht="30">
      <c r="A210" s="4">
        <f t="shared" si="3"/>
        <v>124</v>
      </c>
      <c r="B210" s="6" t="s">
        <v>451</v>
      </c>
      <c r="C210" s="37">
        <v>95.2</v>
      </c>
      <c r="D210" s="37">
        <v>100</v>
      </c>
      <c r="E210" s="39">
        <v>58</v>
      </c>
      <c r="F210" s="37">
        <v>100</v>
      </c>
      <c r="G210" s="37">
        <v>100</v>
      </c>
      <c r="H210" s="35">
        <v>90.64</v>
      </c>
      <c r="I210" s="16"/>
      <c r="J210" s="17">
        <v>1</v>
      </c>
      <c r="K210" s="16"/>
      <c r="L210" s="16"/>
      <c r="M210" s="13" t="s">
        <v>855</v>
      </c>
      <c r="O210" s="1"/>
    </row>
    <row r="211" spans="1:15" ht="60">
      <c r="A211" s="4">
        <f t="shared" si="3"/>
        <v>125</v>
      </c>
      <c r="B211" s="6" t="s">
        <v>541</v>
      </c>
      <c r="C211" s="37">
        <v>95.9</v>
      </c>
      <c r="D211" s="37">
        <v>95</v>
      </c>
      <c r="E211" s="38">
        <v>67.5</v>
      </c>
      <c r="F211" s="37">
        <v>98.2</v>
      </c>
      <c r="G211" s="37">
        <v>96.5</v>
      </c>
      <c r="H211" s="35">
        <v>90.62</v>
      </c>
      <c r="I211" s="16"/>
      <c r="J211" s="16"/>
      <c r="K211" s="16">
        <v>1</v>
      </c>
      <c r="L211" s="16"/>
      <c r="M211" s="13" t="s">
        <v>843</v>
      </c>
      <c r="O211" s="1"/>
    </row>
    <row r="212" spans="1:15" ht="30">
      <c r="A212" s="4">
        <f t="shared" si="3"/>
        <v>125</v>
      </c>
      <c r="B212" s="6" t="s">
        <v>206</v>
      </c>
      <c r="C212" s="37">
        <v>93.9</v>
      </c>
      <c r="D212" s="37">
        <v>91</v>
      </c>
      <c r="E212" s="38">
        <v>75.3</v>
      </c>
      <c r="F212" s="37">
        <v>98.4</v>
      </c>
      <c r="G212" s="37">
        <v>94.5</v>
      </c>
      <c r="H212" s="35">
        <v>90.62</v>
      </c>
      <c r="I212" s="17">
        <v>1</v>
      </c>
      <c r="J212" s="16"/>
      <c r="K212" s="16"/>
      <c r="L212" s="16"/>
      <c r="M212" s="13" t="s">
        <v>851</v>
      </c>
      <c r="O212" s="1"/>
    </row>
    <row r="213" spans="1:15" ht="30">
      <c r="A213" s="4">
        <f t="shared" si="3"/>
        <v>126</v>
      </c>
      <c r="B213" s="6" t="s">
        <v>329</v>
      </c>
      <c r="C213" s="37">
        <v>94.3</v>
      </c>
      <c r="D213" s="37">
        <v>93</v>
      </c>
      <c r="E213" s="37">
        <v>86</v>
      </c>
      <c r="F213" s="37">
        <v>90.2</v>
      </c>
      <c r="G213" s="37">
        <v>89.5</v>
      </c>
      <c r="H213" s="35">
        <v>90.6</v>
      </c>
      <c r="I213" s="16"/>
      <c r="J213" s="17">
        <v>1</v>
      </c>
      <c r="K213" s="16"/>
      <c r="L213" s="16"/>
      <c r="M213" s="13" t="s">
        <v>859</v>
      </c>
      <c r="O213" s="1"/>
    </row>
    <row r="214" spans="1:15" ht="45">
      <c r="A214" s="4">
        <f t="shared" si="3"/>
        <v>126</v>
      </c>
      <c r="B214" s="6" t="s">
        <v>482</v>
      </c>
      <c r="C214" s="37">
        <v>95.2</v>
      </c>
      <c r="D214" s="37">
        <v>100</v>
      </c>
      <c r="E214" s="39">
        <v>58</v>
      </c>
      <c r="F214" s="37">
        <v>100</v>
      </c>
      <c r="G214" s="37">
        <v>99.8</v>
      </c>
      <c r="H214" s="35">
        <v>90.6</v>
      </c>
      <c r="I214" s="16"/>
      <c r="J214" s="16"/>
      <c r="K214" s="16">
        <v>1</v>
      </c>
      <c r="L214" s="16"/>
      <c r="M214" s="13" t="s">
        <v>842</v>
      </c>
      <c r="O214" s="1"/>
    </row>
    <row r="215" spans="1:15" ht="30">
      <c r="A215" s="4">
        <f t="shared" si="3"/>
        <v>127</v>
      </c>
      <c r="B215" s="6" t="s">
        <v>154</v>
      </c>
      <c r="C215" s="37">
        <v>96.3</v>
      </c>
      <c r="D215" s="37">
        <v>99</v>
      </c>
      <c r="E215" s="39">
        <v>58</v>
      </c>
      <c r="F215" s="37">
        <v>99.6</v>
      </c>
      <c r="G215" s="37">
        <v>100</v>
      </c>
      <c r="H215" s="35">
        <v>90.58</v>
      </c>
      <c r="I215" s="17">
        <v>1</v>
      </c>
      <c r="J215" s="16"/>
      <c r="K215" s="16"/>
      <c r="L215" s="16"/>
      <c r="M215" s="13" t="s">
        <v>851</v>
      </c>
      <c r="O215" s="1"/>
    </row>
    <row r="216" spans="1:15" ht="45">
      <c r="A216" s="4">
        <f t="shared" si="3"/>
        <v>127</v>
      </c>
      <c r="B216" s="6" t="s">
        <v>385</v>
      </c>
      <c r="C216" s="37">
        <v>95.2</v>
      </c>
      <c r="D216" s="37">
        <v>100</v>
      </c>
      <c r="E216" s="38">
        <v>62</v>
      </c>
      <c r="F216" s="37">
        <v>97</v>
      </c>
      <c r="G216" s="37">
        <v>98.7</v>
      </c>
      <c r="H216" s="35">
        <v>90.58</v>
      </c>
      <c r="I216" s="16"/>
      <c r="J216" s="17">
        <v>1</v>
      </c>
      <c r="K216" s="16"/>
      <c r="L216" s="16"/>
      <c r="M216" s="13" t="s">
        <v>856</v>
      </c>
      <c r="O216" s="1"/>
    </row>
    <row r="217" spans="1:15" ht="30">
      <c r="A217" s="4">
        <f t="shared" si="3"/>
        <v>127</v>
      </c>
      <c r="B217" s="6" t="s">
        <v>254</v>
      </c>
      <c r="C217" s="37">
        <v>95.2</v>
      </c>
      <c r="D217" s="37">
        <v>97</v>
      </c>
      <c r="E217" s="38">
        <v>64</v>
      </c>
      <c r="F217" s="37">
        <v>100</v>
      </c>
      <c r="G217" s="37">
        <v>96.7</v>
      </c>
      <c r="H217" s="35">
        <v>90.58</v>
      </c>
      <c r="I217" s="16"/>
      <c r="J217" s="17">
        <v>1</v>
      </c>
      <c r="K217" s="16"/>
      <c r="L217" s="16"/>
      <c r="M217" s="13" t="s">
        <v>863</v>
      </c>
      <c r="O217" s="1"/>
    </row>
    <row r="218" spans="1:15" ht="45">
      <c r="A218" s="4">
        <f t="shared" si="3"/>
        <v>127</v>
      </c>
      <c r="B218" s="6" t="s">
        <v>15</v>
      </c>
      <c r="C218" s="37">
        <v>93.5</v>
      </c>
      <c r="D218" s="37">
        <v>94</v>
      </c>
      <c r="E218" s="38">
        <v>76.2</v>
      </c>
      <c r="F218" s="37">
        <v>95.4</v>
      </c>
      <c r="G218" s="37">
        <v>93.8</v>
      </c>
      <c r="H218" s="35">
        <v>90.58</v>
      </c>
      <c r="I218" s="16"/>
      <c r="J218" s="17">
        <v>1</v>
      </c>
      <c r="K218" s="16"/>
      <c r="L218" s="16"/>
      <c r="M218" s="13" t="s">
        <v>865</v>
      </c>
      <c r="O218" s="1"/>
    </row>
    <row r="219" spans="1:15" ht="45">
      <c r="A219" s="4">
        <f t="shared" si="3"/>
        <v>128</v>
      </c>
      <c r="B219" s="6" t="s">
        <v>361</v>
      </c>
      <c r="C219" s="37">
        <v>85.6</v>
      </c>
      <c r="D219" s="37">
        <v>100</v>
      </c>
      <c r="E219" s="38">
        <v>72</v>
      </c>
      <c r="F219" s="37">
        <v>96.4</v>
      </c>
      <c r="G219" s="37">
        <v>98.8</v>
      </c>
      <c r="H219" s="35">
        <v>90.56</v>
      </c>
      <c r="I219" s="16"/>
      <c r="J219" s="17">
        <v>1</v>
      </c>
      <c r="K219" s="16"/>
      <c r="L219" s="16"/>
      <c r="M219" s="13" t="s">
        <v>858</v>
      </c>
      <c r="O219" s="1"/>
    </row>
    <row r="220" spans="1:15" ht="30">
      <c r="A220" s="4">
        <f t="shared" si="3"/>
        <v>128</v>
      </c>
      <c r="B220" s="7" t="s">
        <v>711</v>
      </c>
      <c r="C220" s="37">
        <v>95</v>
      </c>
      <c r="D220" s="37">
        <v>89.5</v>
      </c>
      <c r="E220" s="38">
        <v>78</v>
      </c>
      <c r="F220" s="37">
        <v>95.4</v>
      </c>
      <c r="G220" s="37">
        <v>94.9</v>
      </c>
      <c r="H220" s="35">
        <v>90.56</v>
      </c>
      <c r="I220" s="16"/>
      <c r="J220" s="17">
        <v>1</v>
      </c>
      <c r="K220" s="16"/>
      <c r="L220" s="16"/>
      <c r="M220" s="13" t="s">
        <v>868</v>
      </c>
      <c r="O220" s="1"/>
    </row>
    <row r="221" spans="1:15" ht="30">
      <c r="A221" s="4">
        <f t="shared" si="3"/>
        <v>129</v>
      </c>
      <c r="B221" s="6" t="s">
        <v>334</v>
      </c>
      <c r="C221" s="37">
        <v>96.7</v>
      </c>
      <c r="D221" s="37">
        <v>100</v>
      </c>
      <c r="E221" s="39">
        <v>56</v>
      </c>
      <c r="F221" s="37">
        <v>100</v>
      </c>
      <c r="G221" s="37">
        <v>100</v>
      </c>
      <c r="H221" s="35">
        <v>90.54</v>
      </c>
      <c r="I221" s="17">
        <v>1</v>
      </c>
      <c r="J221" s="16"/>
      <c r="K221" s="16"/>
      <c r="L221" s="16"/>
      <c r="M221" s="13" t="s">
        <v>859</v>
      </c>
      <c r="O221" s="1"/>
    </row>
    <row r="222" spans="1:15" ht="30">
      <c r="A222" s="4">
        <f t="shared" si="3"/>
        <v>129</v>
      </c>
      <c r="B222" s="6" t="s">
        <v>311</v>
      </c>
      <c r="C222" s="37">
        <v>96.7</v>
      </c>
      <c r="D222" s="37">
        <v>99.5</v>
      </c>
      <c r="E222" s="39">
        <v>58</v>
      </c>
      <c r="F222" s="37">
        <v>99.6</v>
      </c>
      <c r="G222" s="37">
        <v>98.9</v>
      </c>
      <c r="H222" s="35">
        <v>90.54</v>
      </c>
      <c r="I222" s="16"/>
      <c r="J222" s="16"/>
      <c r="K222" s="16">
        <v>1</v>
      </c>
      <c r="L222" s="16"/>
      <c r="M222" s="13" t="s">
        <v>860</v>
      </c>
      <c r="O222" s="1"/>
    </row>
    <row r="223" spans="1:15" ht="30">
      <c r="A223" s="4">
        <f t="shared" si="3"/>
        <v>130</v>
      </c>
      <c r="B223" s="6" t="s">
        <v>470</v>
      </c>
      <c r="C223" s="37">
        <v>96.1</v>
      </c>
      <c r="D223" s="37">
        <v>100</v>
      </c>
      <c r="E223" s="39">
        <v>58</v>
      </c>
      <c r="F223" s="37">
        <v>100</v>
      </c>
      <c r="G223" s="37">
        <v>98.5</v>
      </c>
      <c r="H223" s="35">
        <v>90.52</v>
      </c>
      <c r="I223" s="16"/>
      <c r="J223" s="17">
        <v>1</v>
      </c>
      <c r="K223" s="16"/>
      <c r="L223" s="16"/>
      <c r="M223" s="13" t="s">
        <v>850</v>
      </c>
      <c r="O223" s="1"/>
    </row>
    <row r="224" spans="1:15" ht="30">
      <c r="A224" s="4">
        <f t="shared" si="3"/>
        <v>131</v>
      </c>
      <c r="B224" s="6" t="s">
        <v>348</v>
      </c>
      <c r="C224" s="37">
        <v>92.5</v>
      </c>
      <c r="D224" s="37">
        <v>100</v>
      </c>
      <c r="E224" s="39">
        <v>60</v>
      </c>
      <c r="F224" s="37">
        <v>100</v>
      </c>
      <c r="G224" s="37">
        <v>100</v>
      </c>
      <c r="H224" s="35">
        <v>90.5</v>
      </c>
      <c r="I224" s="16"/>
      <c r="J224" s="17">
        <v>1</v>
      </c>
      <c r="K224" s="16"/>
      <c r="L224" s="16"/>
      <c r="M224" s="13" t="s">
        <v>867</v>
      </c>
      <c r="O224" s="1"/>
    </row>
    <row r="225" spans="1:15" ht="45">
      <c r="A225" s="4">
        <f t="shared" si="3"/>
        <v>132</v>
      </c>
      <c r="B225" s="6" t="s">
        <v>346</v>
      </c>
      <c r="C225" s="38">
        <v>76.900000000000006</v>
      </c>
      <c r="D225" s="37">
        <v>98.5</v>
      </c>
      <c r="E225" s="38">
        <v>78</v>
      </c>
      <c r="F225" s="37">
        <v>99.6</v>
      </c>
      <c r="G225" s="37">
        <v>99.4</v>
      </c>
      <c r="H225" s="35">
        <v>90.48</v>
      </c>
      <c r="I225" s="16"/>
      <c r="J225" s="17">
        <v>1</v>
      </c>
      <c r="K225" s="16"/>
      <c r="L225" s="16"/>
      <c r="M225" s="13" t="s">
        <v>867</v>
      </c>
      <c r="O225" s="1"/>
    </row>
    <row r="226" spans="1:15" ht="45">
      <c r="A226" s="4">
        <f t="shared" si="3"/>
        <v>133</v>
      </c>
      <c r="B226" s="6" t="s">
        <v>121</v>
      </c>
      <c r="C226" s="37">
        <v>96</v>
      </c>
      <c r="D226" s="37">
        <v>100</v>
      </c>
      <c r="E226" s="39">
        <v>58</v>
      </c>
      <c r="F226" s="37">
        <v>99</v>
      </c>
      <c r="G226" s="37">
        <v>99.2</v>
      </c>
      <c r="H226" s="35">
        <v>90.44</v>
      </c>
      <c r="I226" s="16"/>
      <c r="J226" s="17">
        <v>1</v>
      </c>
      <c r="K226" s="16"/>
      <c r="L226" s="16"/>
      <c r="M226" s="13" t="s">
        <v>851</v>
      </c>
      <c r="O226" s="1"/>
    </row>
    <row r="227" spans="1:15" ht="60">
      <c r="A227" s="4">
        <f t="shared" si="3"/>
        <v>133</v>
      </c>
      <c r="B227" s="6" t="s">
        <v>376</v>
      </c>
      <c r="C227" s="37">
        <v>95.7</v>
      </c>
      <c r="D227" s="37">
        <v>98</v>
      </c>
      <c r="E227" s="38">
        <v>64</v>
      </c>
      <c r="F227" s="37">
        <v>97.4</v>
      </c>
      <c r="G227" s="37">
        <v>97.1</v>
      </c>
      <c r="H227" s="35">
        <v>90.44</v>
      </c>
      <c r="I227" s="16"/>
      <c r="J227" s="17">
        <v>1</v>
      </c>
      <c r="K227" s="16"/>
      <c r="L227" s="16"/>
      <c r="M227" s="13" t="s">
        <v>856</v>
      </c>
      <c r="O227" s="1"/>
    </row>
    <row r="228" spans="1:15" ht="30">
      <c r="A228" s="4">
        <f t="shared" si="3"/>
        <v>134</v>
      </c>
      <c r="B228" s="6" t="s">
        <v>359</v>
      </c>
      <c r="C228" s="37">
        <v>86.6</v>
      </c>
      <c r="D228" s="37">
        <v>98.5</v>
      </c>
      <c r="E228" s="38">
        <v>72</v>
      </c>
      <c r="F228" s="37">
        <v>97</v>
      </c>
      <c r="G228" s="37">
        <v>98</v>
      </c>
      <c r="H228" s="35">
        <v>90.42</v>
      </c>
      <c r="I228" s="16"/>
      <c r="J228" s="17">
        <v>1</v>
      </c>
      <c r="K228" s="16"/>
      <c r="L228" s="16"/>
      <c r="M228" s="13" t="s">
        <v>858</v>
      </c>
      <c r="O228" s="1"/>
    </row>
    <row r="229" spans="1:15" ht="30">
      <c r="A229" s="4">
        <f t="shared" si="3"/>
        <v>135</v>
      </c>
      <c r="B229" s="7" t="s">
        <v>795</v>
      </c>
      <c r="C229" s="37">
        <v>93.9</v>
      </c>
      <c r="D229" s="37">
        <v>98.5</v>
      </c>
      <c r="E229" s="38">
        <v>64</v>
      </c>
      <c r="F229" s="37">
        <v>97.8</v>
      </c>
      <c r="G229" s="37">
        <v>97.8</v>
      </c>
      <c r="H229" s="35">
        <v>90.4</v>
      </c>
      <c r="I229" s="16"/>
      <c r="J229" s="17">
        <v>1</v>
      </c>
      <c r="K229" s="16"/>
      <c r="L229" s="16"/>
      <c r="M229" s="13" t="s">
        <v>851</v>
      </c>
      <c r="O229" s="1"/>
    </row>
    <row r="230" spans="1:15" ht="45">
      <c r="A230" s="4">
        <f t="shared" si="3"/>
        <v>135</v>
      </c>
      <c r="B230" s="6" t="s">
        <v>383</v>
      </c>
      <c r="C230" s="37">
        <v>87</v>
      </c>
      <c r="D230" s="37">
        <v>96.5</v>
      </c>
      <c r="E230" s="38">
        <v>74.900000000000006</v>
      </c>
      <c r="F230" s="37">
        <v>97.4</v>
      </c>
      <c r="G230" s="37">
        <v>96.2</v>
      </c>
      <c r="H230" s="35">
        <v>90.4</v>
      </c>
      <c r="I230" s="16"/>
      <c r="J230" s="17">
        <v>1</v>
      </c>
      <c r="K230" s="16"/>
      <c r="L230" s="16"/>
      <c r="M230" s="13" t="s">
        <v>856</v>
      </c>
      <c r="O230" s="1"/>
    </row>
    <row r="231" spans="1:15" ht="30">
      <c r="A231" s="4">
        <f t="shared" si="3"/>
        <v>136</v>
      </c>
      <c r="B231" s="7" t="s">
        <v>686</v>
      </c>
      <c r="C231" s="37">
        <v>95.5</v>
      </c>
      <c r="D231" s="37">
        <v>100</v>
      </c>
      <c r="E231" s="39">
        <v>58</v>
      </c>
      <c r="F231" s="37">
        <v>98.4</v>
      </c>
      <c r="G231" s="37">
        <v>100</v>
      </c>
      <c r="H231" s="35">
        <v>90.38</v>
      </c>
      <c r="I231" s="16"/>
      <c r="J231" s="17">
        <v>1</v>
      </c>
      <c r="K231" s="16"/>
      <c r="L231" s="16"/>
      <c r="M231" s="13" t="s">
        <v>860</v>
      </c>
      <c r="O231" s="1"/>
    </row>
    <row r="232" spans="1:15" ht="30">
      <c r="A232" s="4">
        <f t="shared" si="3"/>
        <v>137</v>
      </c>
      <c r="B232" s="6" t="s">
        <v>184</v>
      </c>
      <c r="C232" s="37">
        <v>95.8</v>
      </c>
      <c r="D232" s="37">
        <v>90</v>
      </c>
      <c r="E232" s="38">
        <v>66</v>
      </c>
      <c r="F232" s="37">
        <v>100</v>
      </c>
      <c r="G232" s="37">
        <v>100</v>
      </c>
      <c r="H232" s="35">
        <v>90.36</v>
      </c>
      <c r="I232" s="17">
        <v>1</v>
      </c>
      <c r="J232" s="16"/>
      <c r="K232" s="16"/>
      <c r="L232" s="16"/>
      <c r="M232" s="13" t="s">
        <v>851</v>
      </c>
      <c r="O232" s="1"/>
    </row>
    <row r="233" spans="1:15" ht="30">
      <c r="A233" s="4">
        <f t="shared" si="3"/>
        <v>138</v>
      </c>
      <c r="B233" s="7" t="s">
        <v>831</v>
      </c>
      <c r="C233" s="37">
        <v>93.7</v>
      </c>
      <c r="D233" s="37">
        <v>100</v>
      </c>
      <c r="E233" s="39">
        <v>58</v>
      </c>
      <c r="F233" s="37">
        <v>100</v>
      </c>
      <c r="G233" s="37">
        <v>100</v>
      </c>
      <c r="H233" s="35">
        <v>90.34</v>
      </c>
      <c r="I233" s="17">
        <v>1</v>
      </c>
      <c r="J233" s="16"/>
      <c r="K233" s="16"/>
      <c r="L233" s="16"/>
      <c r="M233" s="13" t="s">
        <v>851</v>
      </c>
      <c r="O233" s="1"/>
    </row>
    <row r="234" spans="1:15" ht="45">
      <c r="A234" s="4">
        <f t="shared" si="3"/>
        <v>138</v>
      </c>
      <c r="B234" s="7" t="s">
        <v>575</v>
      </c>
      <c r="C234" s="37">
        <v>96.6</v>
      </c>
      <c r="D234" s="37">
        <v>99.5</v>
      </c>
      <c r="E234" s="39">
        <v>58</v>
      </c>
      <c r="F234" s="37">
        <v>99.4</v>
      </c>
      <c r="G234" s="37">
        <v>98.2</v>
      </c>
      <c r="H234" s="35">
        <v>90.34</v>
      </c>
      <c r="I234" s="16"/>
      <c r="J234" s="16"/>
      <c r="K234" s="16"/>
      <c r="L234" s="16">
        <v>1</v>
      </c>
      <c r="M234" s="13" t="s">
        <v>842</v>
      </c>
      <c r="O234" s="1"/>
    </row>
    <row r="235" spans="1:15" ht="45">
      <c r="A235" s="4">
        <f t="shared" si="3"/>
        <v>138</v>
      </c>
      <c r="B235" s="7" t="s">
        <v>602</v>
      </c>
      <c r="C235" s="37">
        <v>96.6</v>
      </c>
      <c r="D235" s="37">
        <v>99.5</v>
      </c>
      <c r="E235" s="39">
        <v>58</v>
      </c>
      <c r="F235" s="37">
        <v>99.4</v>
      </c>
      <c r="G235" s="37">
        <v>98.2</v>
      </c>
      <c r="H235" s="35">
        <v>90.34</v>
      </c>
      <c r="I235" s="16"/>
      <c r="J235" s="16"/>
      <c r="K235" s="16"/>
      <c r="L235" s="16">
        <v>1</v>
      </c>
      <c r="M235" s="13" t="s">
        <v>842</v>
      </c>
      <c r="O235" s="1"/>
    </row>
    <row r="236" spans="1:15" ht="25.5">
      <c r="A236" s="4">
        <f t="shared" si="3"/>
        <v>139</v>
      </c>
      <c r="B236" s="8" t="s">
        <v>80</v>
      </c>
      <c r="C236" s="37">
        <v>95.6</v>
      </c>
      <c r="D236" s="37">
        <v>100</v>
      </c>
      <c r="E236" s="39">
        <v>56</v>
      </c>
      <c r="F236" s="37">
        <v>100</v>
      </c>
      <c r="G236" s="37">
        <v>100</v>
      </c>
      <c r="H236" s="35">
        <v>90.32</v>
      </c>
      <c r="I236" s="16"/>
      <c r="J236" s="17">
        <v>1</v>
      </c>
      <c r="K236" s="16"/>
      <c r="L236" s="16"/>
      <c r="M236" s="13" t="s">
        <v>870</v>
      </c>
      <c r="O236" s="1"/>
    </row>
    <row r="237" spans="1:15" ht="45">
      <c r="A237" s="4">
        <f t="shared" si="3"/>
        <v>139</v>
      </c>
      <c r="B237" s="6" t="s">
        <v>262</v>
      </c>
      <c r="C237" s="37">
        <v>85.6</v>
      </c>
      <c r="D237" s="37">
        <v>100</v>
      </c>
      <c r="E237" s="38">
        <v>66</v>
      </c>
      <c r="F237" s="37">
        <v>100</v>
      </c>
      <c r="G237" s="37">
        <v>100</v>
      </c>
      <c r="H237" s="35">
        <v>90.32</v>
      </c>
      <c r="I237" s="16"/>
      <c r="J237" s="17">
        <v>1</v>
      </c>
      <c r="K237" s="16"/>
      <c r="L237" s="16"/>
      <c r="M237" s="13" t="s">
        <v>853</v>
      </c>
      <c r="O237" s="1"/>
    </row>
    <row r="238" spans="1:15" ht="45">
      <c r="A238" s="4">
        <f t="shared" si="3"/>
        <v>139</v>
      </c>
      <c r="B238" s="6" t="s">
        <v>268</v>
      </c>
      <c r="C238" s="37">
        <v>86.5</v>
      </c>
      <c r="D238" s="37">
        <v>100</v>
      </c>
      <c r="E238" s="38">
        <v>66</v>
      </c>
      <c r="F238" s="37">
        <v>100</v>
      </c>
      <c r="G238" s="37">
        <v>99.1</v>
      </c>
      <c r="H238" s="35">
        <v>90.32</v>
      </c>
      <c r="I238" s="16"/>
      <c r="J238" s="17">
        <v>1</v>
      </c>
      <c r="K238" s="16"/>
      <c r="L238" s="16"/>
      <c r="M238" s="13" t="s">
        <v>853</v>
      </c>
      <c r="O238" s="1"/>
    </row>
    <row r="239" spans="1:15" ht="45">
      <c r="A239" s="4">
        <f t="shared" si="3"/>
        <v>139</v>
      </c>
      <c r="B239" s="6" t="s">
        <v>41</v>
      </c>
      <c r="C239" s="37">
        <v>98.5</v>
      </c>
      <c r="D239" s="37">
        <v>97.5</v>
      </c>
      <c r="E239" s="39">
        <v>58</v>
      </c>
      <c r="F239" s="37">
        <v>99.4</v>
      </c>
      <c r="G239" s="37">
        <v>98.2</v>
      </c>
      <c r="H239" s="35">
        <v>90.32</v>
      </c>
      <c r="I239" s="16"/>
      <c r="J239" s="16"/>
      <c r="K239" s="16">
        <v>1</v>
      </c>
      <c r="L239" s="16"/>
      <c r="M239" s="13" t="s">
        <v>845</v>
      </c>
      <c r="O239" s="1"/>
    </row>
    <row r="240" spans="1:15" ht="30">
      <c r="A240" s="4">
        <f t="shared" si="3"/>
        <v>140</v>
      </c>
      <c r="B240" s="6" t="s">
        <v>520</v>
      </c>
      <c r="C240" s="37">
        <v>87.7</v>
      </c>
      <c r="D240" s="37">
        <v>99.5</v>
      </c>
      <c r="E240" s="38">
        <v>66</v>
      </c>
      <c r="F240" s="37">
        <v>98.8</v>
      </c>
      <c r="G240" s="37">
        <v>99.5</v>
      </c>
      <c r="H240" s="35">
        <v>90.3</v>
      </c>
      <c r="I240" s="16"/>
      <c r="J240" s="17">
        <v>1</v>
      </c>
      <c r="K240" s="16"/>
      <c r="L240" s="16"/>
      <c r="M240" s="13" t="s">
        <v>849</v>
      </c>
      <c r="O240" s="1"/>
    </row>
    <row r="241" spans="1:15" ht="30">
      <c r="A241" s="4">
        <f t="shared" si="3"/>
        <v>141</v>
      </c>
      <c r="B241" s="6" t="s">
        <v>307</v>
      </c>
      <c r="C241" s="37">
        <v>83.4</v>
      </c>
      <c r="D241" s="37">
        <v>100</v>
      </c>
      <c r="E241" s="38">
        <v>72</v>
      </c>
      <c r="F241" s="37">
        <v>98.2</v>
      </c>
      <c r="G241" s="37">
        <v>97.6</v>
      </c>
      <c r="H241" s="35">
        <v>90.24</v>
      </c>
      <c r="I241" s="16"/>
      <c r="J241" s="17">
        <v>1</v>
      </c>
      <c r="K241" s="16"/>
      <c r="L241" s="16"/>
      <c r="M241" s="13" t="s">
        <v>860</v>
      </c>
      <c r="O241" s="1"/>
    </row>
    <row r="242" spans="1:15" ht="30">
      <c r="A242" s="4">
        <f t="shared" si="3"/>
        <v>142</v>
      </c>
      <c r="B242" s="6" t="s">
        <v>251</v>
      </c>
      <c r="C242" s="37">
        <v>99.1</v>
      </c>
      <c r="D242" s="37">
        <v>100</v>
      </c>
      <c r="E242" s="39">
        <v>52</v>
      </c>
      <c r="F242" s="37">
        <v>100</v>
      </c>
      <c r="G242" s="37">
        <v>100</v>
      </c>
      <c r="H242" s="35">
        <v>90.22</v>
      </c>
      <c r="I242" s="16"/>
      <c r="J242" s="17">
        <v>1</v>
      </c>
      <c r="K242" s="16"/>
      <c r="L242" s="16"/>
      <c r="M242" s="13" t="s">
        <v>863</v>
      </c>
      <c r="O242" s="1"/>
    </row>
    <row r="243" spans="1:15" ht="30">
      <c r="A243" s="4">
        <f t="shared" si="3"/>
        <v>142</v>
      </c>
      <c r="B243" s="6" t="s">
        <v>243</v>
      </c>
      <c r="C243" s="37">
        <v>96.1</v>
      </c>
      <c r="D243" s="37">
        <v>90</v>
      </c>
      <c r="E243" s="38">
        <v>66</v>
      </c>
      <c r="F243" s="37">
        <v>99</v>
      </c>
      <c r="G243" s="37">
        <v>100</v>
      </c>
      <c r="H243" s="35">
        <v>90.22</v>
      </c>
      <c r="I243" s="17">
        <v>1</v>
      </c>
      <c r="J243" s="16"/>
      <c r="K243" s="16"/>
      <c r="L243" s="16"/>
      <c r="M243" s="13" t="s">
        <v>852</v>
      </c>
      <c r="O243" s="1"/>
    </row>
    <row r="244" spans="1:15" ht="30">
      <c r="A244" s="4">
        <f t="shared" si="3"/>
        <v>143</v>
      </c>
      <c r="B244" s="7" t="s">
        <v>803</v>
      </c>
      <c r="C244" s="37">
        <v>99.7</v>
      </c>
      <c r="D244" s="37">
        <v>100</v>
      </c>
      <c r="E244" s="39">
        <v>52</v>
      </c>
      <c r="F244" s="37">
        <v>99.6</v>
      </c>
      <c r="G244" s="37">
        <v>99.7</v>
      </c>
      <c r="H244" s="35">
        <v>90.2</v>
      </c>
      <c r="I244" s="17">
        <v>1</v>
      </c>
      <c r="J244" s="16"/>
      <c r="K244" s="16"/>
      <c r="L244" s="16"/>
      <c r="M244" s="13" t="s">
        <v>884</v>
      </c>
      <c r="O244" s="1"/>
    </row>
    <row r="245" spans="1:15" ht="60">
      <c r="A245" s="4">
        <f t="shared" si="3"/>
        <v>143</v>
      </c>
      <c r="B245" s="6" t="s">
        <v>32</v>
      </c>
      <c r="C245" s="37">
        <v>93.7</v>
      </c>
      <c r="D245" s="37">
        <v>92.5</v>
      </c>
      <c r="E245" s="38">
        <v>66</v>
      </c>
      <c r="F245" s="37">
        <v>100</v>
      </c>
      <c r="G245" s="37">
        <v>98.8</v>
      </c>
      <c r="H245" s="35">
        <v>90.2</v>
      </c>
      <c r="I245" s="16"/>
      <c r="J245" s="17">
        <v>1</v>
      </c>
      <c r="K245" s="16"/>
      <c r="L245" s="16"/>
      <c r="M245" s="13" t="s">
        <v>845</v>
      </c>
      <c r="O245" s="1"/>
    </row>
    <row r="246" spans="1:15" ht="30">
      <c r="A246" s="4">
        <f t="shared" si="3"/>
        <v>144</v>
      </c>
      <c r="B246" s="7" t="s">
        <v>818</v>
      </c>
      <c r="C246" s="37">
        <v>98.8</v>
      </c>
      <c r="D246" s="37">
        <v>100</v>
      </c>
      <c r="E246" s="39">
        <v>52</v>
      </c>
      <c r="F246" s="37">
        <v>100</v>
      </c>
      <c r="G246" s="37">
        <v>100</v>
      </c>
      <c r="H246" s="35">
        <v>90.16</v>
      </c>
      <c r="I246" s="17">
        <v>1</v>
      </c>
      <c r="J246" s="16"/>
      <c r="K246" s="16"/>
      <c r="L246" s="16"/>
      <c r="M246" s="13" t="s">
        <v>851</v>
      </c>
      <c r="O246" s="1"/>
    </row>
    <row r="247" spans="1:15" ht="30">
      <c r="A247" s="4">
        <f t="shared" si="3"/>
        <v>144</v>
      </c>
      <c r="B247" s="6" t="s">
        <v>476</v>
      </c>
      <c r="C247" s="37">
        <v>92.6</v>
      </c>
      <c r="D247" s="37">
        <v>99</v>
      </c>
      <c r="E247" s="38">
        <v>62</v>
      </c>
      <c r="F247" s="37">
        <v>98.8</v>
      </c>
      <c r="G247" s="37">
        <v>98.4</v>
      </c>
      <c r="H247" s="35">
        <v>90.16</v>
      </c>
      <c r="I247" s="16"/>
      <c r="J247" s="16"/>
      <c r="K247" s="16">
        <v>1</v>
      </c>
      <c r="L247" s="16"/>
      <c r="M247" s="13" t="s">
        <v>850</v>
      </c>
      <c r="O247" s="1"/>
    </row>
    <row r="248" spans="1:15" ht="30">
      <c r="A248" s="4">
        <f t="shared" si="3"/>
        <v>144</v>
      </c>
      <c r="B248" s="6" t="s">
        <v>393</v>
      </c>
      <c r="C248" s="37">
        <v>92.4</v>
      </c>
      <c r="D248" s="37">
        <v>98</v>
      </c>
      <c r="E248" s="38">
        <v>63</v>
      </c>
      <c r="F248" s="37">
        <v>99.4</v>
      </c>
      <c r="G248" s="37">
        <v>98</v>
      </c>
      <c r="H248" s="35">
        <v>90.16</v>
      </c>
      <c r="I248" s="16"/>
      <c r="J248" s="16"/>
      <c r="K248" s="16">
        <v>1</v>
      </c>
      <c r="L248" s="16"/>
      <c r="M248" s="13" t="s">
        <v>857</v>
      </c>
      <c r="O248" s="1"/>
    </row>
    <row r="249" spans="1:15" ht="30">
      <c r="A249" s="4">
        <f t="shared" si="3"/>
        <v>144</v>
      </c>
      <c r="B249" s="7" t="s">
        <v>751</v>
      </c>
      <c r="C249" s="37">
        <v>96.1</v>
      </c>
      <c r="D249" s="37">
        <v>97.5</v>
      </c>
      <c r="E249" s="39">
        <v>60</v>
      </c>
      <c r="F249" s="37">
        <v>100</v>
      </c>
      <c r="G249" s="37">
        <v>97.2</v>
      </c>
      <c r="H249" s="35">
        <v>90.16</v>
      </c>
      <c r="I249" s="17">
        <v>1</v>
      </c>
      <c r="J249" s="16"/>
      <c r="K249" s="16"/>
      <c r="L249" s="16"/>
      <c r="M249" s="13" t="s">
        <v>865</v>
      </c>
      <c r="O249" s="1"/>
    </row>
    <row r="250" spans="1:15" ht="30">
      <c r="A250" s="4">
        <f t="shared" si="3"/>
        <v>145</v>
      </c>
      <c r="B250" s="7" t="s">
        <v>696</v>
      </c>
      <c r="C250" s="37">
        <v>99.3</v>
      </c>
      <c r="D250" s="37">
        <v>99</v>
      </c>
      <c r="E250" s="39">
        <v>60</v>
      </c>
      <c r="F250" s="37">
        <v>95.6</v>
      </c>
      <c r="G250" s="37">
        <v>96.8</v>
      </c>
      <c r="H250" s="35">
        <v>90.14</v>
      </c>
      <c r="I250" s="16"/>
      <c r="J250" s="17">
        <v>1</v>
      </c>
      <c r="K250" s="16"/>
      <c r="L250" s="16"/>
      <c r="M250" s="13" t="s">
        <v>857</v>
      </c>
      <c r="O250" s="1"/>
    </row>
    <row r="251" spans="1:15" ht="45">
      <c r="A251" s="4">
        <f t="shared" si="3"/>
        <v>146</v>
      </c>
      <c r="B251" s="7" t="s">
        <v>734</v>
      </c>
      <c r="C251" s="37">
        <v>99.1</v>
      </c>
      <c r="D251" s="37">
        <v>100</v>
      </c>
      <c r="E251" s="39">
        <v>52</v>
      </c>
      <c r="F251" s="37">
        <v>99.8</v>
      </c>
      <c r="G251" s="37">
        <v>99.7</v>
      </c>
      <c r="H251" s="35">
        <v>90.12</v>
      </c>
      <c r="I251" s="17">
        <v>1</v>
      </c>
      <c r="J251" s="16"/>
      <c r="K251" s="16"/>
      <c r="L251" s="16"/>
      <c r="M251" s="13" t="s">
        <v>843</v>
      </c>
      <c r="O251" s="1"/>
    </row>
    <row r="252" spans="1:15" ht="30">
      <c r="A252" s="4">
        <f t="shared" si="3"/>
        <v>146</v>
      </c>
      <c r="B252" s="6" t="s">
        <v>422</v>
      </c>
      <c r="C252" s="37">
        <v>95.3</v>
      </c>
      <c r="D252" s="37">
        <v>96</v>
      </c>
      <c r="E252" s="38">
        <v>66</v>
      </c>
      <c r="F252" s="37">
        <v>97.6</v>
      </c>
      <c r="G252" s="37">
        <v>95.7</v>
      </c>
      <c r="H252" s="35">
        <v>90.12</v>
      </c>
      <c r="I252" s="17">
        <v>1</v>
      </c>
      <c r="J252" s="16"/>
      <c r="K252" s="16"/>
      <c r="L252" s="16"/>
      <c r="M252" s="13" t="s">
        <v>857</v>
      </c>
      <c r="O252" s="1"/>
    </row>
    <row r="253" spans="1:15" ht="30">
      <c r="A253" s="4">
        <f t="shared" si="3"/>
        <v>147</v>
      </c>
      <c r="B253" s="6" t="s">
        <v>350</v>
      </c>
      <c r="C253" s="37">
        <v>92.5</v>
      </c>
      <c r="D253" s="37">
        <v>100</v>
      </c>
      <c r="E253" s="39">
        <v>58</v>
      </c>
      <c r="F253" s="37">
        <v>100</v>
      </c>
      <c r="G253" s="37">
        <v>100</v>
      </c>
      <c r="H253" s="35">
        <v>90.1</v>
      </c>
      <c r="I253" s="16"/>
      <c r="J253" s="16"/>
      <c r="K253" s="16">
        <v>1</v>
      </c>
      <c r="L253" s="16"/>
      <c r="M253" s="13" t="s">
        <v>867</v>
      </c>
      <c r="O253" s="1"/>
    </row>
    <row r="254" spans="1:15" ht="30">
      <c r="A254" s="4">
        <f t="shared" si="3"/>
        <v>147</v>
      </c>
      <c r="B254" s="7" t="s">
        <v>805</v>
      </c>
      <c r="C254" s="37">
        <v>98.5</v>
      </c>
      <c r="D254" s="37">
        <v>100</v>
      </c>
      <c r="E254" s="39">
        <v>52</v>
      </c>
      <c r="F254" s="37">
        <v>100</v>
      </c>
      <c r="G254" s="37">
        <v>100</v>
      </c>
      <c r="H254" s="35">
        <v>90.1</v>
      </c>
      <c r="I254" s="17">
        <v>1</v>
      </c>
      <c r="J254" s="16"/>
      <c r="K254" s="16"/>
      <c r="L254" s="16"/>
      <c r="M254" s="13" t="s">
        <v>851</v>
      </c>
      <c r="O254" s="1"/>
    </row>
    <row r="255" spans="1:15" ht="30">
      <c r="A255" s="4">
        <f t="shared" si="3"/>
        <v>147</v>
      </c>
      <c r="B255" s="6" t="s">
        <v>303</v>
      </c>
      <c r="C255" s="37">
        <v>94.8</v>
      </c>
      <c r="D255" s="37">
        <v>98.5</v>
      </c>
      <c r="E255" s="39">
        <v>58</v>
      </c>
      <c r="F255" s="37">
        <v>100</v>
      </c>
      <c r="G255" s="37">
        <v>99.2</v>
      </c>
      <c r="H255" s="35">
        <v>90.1</v>
      </c>
      <c r="I255" s="16"/>
      <c r="J255" s="17">
        <v>1</v>
      </c>
      <c r="K255" s="16"/>
      <c r="L255" s="16"/>
      <c r="M255" s="13" t="s">
        <v>860</v>
      </c>
      <c r="O255" s="1"/>
    </row>
    <row r="256" spans="1:15" ht="30">
      <c r="A256" s="4">
        <f t="shared" si="3"/>
        <v>147</v>
      </c>
      <c r="B256" s="6" t="s">
        <v>150</v>
      </c>
      <c r="C256" s="37">
        <v>95.3</v>
      </c>
      <c r="D256" s="37">
        <v>98.5</v>
      </c>
      <c r="E256" s="39">
        <v>60</v>
      </c>
      <c r="F256" s="37">
        <v>98</v>
      </c>
      <c r="G256" s="37">
        <v>98.7</v>
      </c>
      <c r="H256" s="35">
        <v>90.1</v>
      </c>
      <c r="I256" s="17">
        <v>1</v>
      </c>
      <c r="J256" s="16"/>
      <c r="K256" s="16"/>
      <c r="L256" s="16"/>
      <c r="M256" s="13" t="s">
        <v>851</v>
      </c>
      <c r="O256" s="1"/>
    </row>
    <row r="257" spans="1:15" ht="30">
      <c r="A257" s="4">
        <f t="shared" si="3"/>
        <v>147</v>
      </c>
      <c r="B257" s="6" t="s">
        <v>522</v>
      </c>
      <c r="C257" s="37">
        <v>93.7</v>
      </c>
      <c r="D257" s="37">
        <v>97</v>
      </c>
      <c r="E257" s="38">
        <v>64</v>
      </c>
      <c r="F257" s="37">
        <v>99</v>
      </c>
      <c r="G257" s="37">
        <v>96.8</v>
      </c>
      <c r="H257" s="35">
        <v>90.1</v>
      </c>
      <c r="I257" s="16"/>
      <c r="J257" s="16"/>
      <c r="K257" s="16">
        <v>1</v>
      </c>
      <c r="L257" s="16"/>
      <c r="M257" s="13" t="s">
        <v>849</v>
      </c>
      <c r="O257" s="1"/>
    </row>
    <row r="258" spans="1:15" ht="45">
      <c r="A258" s="4">
        <f t="shared" si="3"/>
        <v>148</v>
      </c>
      <c r="B258" s="7" t="s">
        <v>654</v>
      </c>
      <c r="C258" s="37">
        <v>98.3</v>
      </c>
      <c r="D258" s="37">
        <v>100</v>
      </c>
      <c r="E258" s="39">
        <v>52</v>
      </c>
      <c r="F258" s="37">
        <v>100</v>
      </c>
      <c r="G258" s="37">
        <v>100</v>
      </c>
      <c r="H258" s="35">
        <v>90.06</v>
      </c>
      <c r="I258" s="16"/>
      <c r="J258" s="17">
        <v>1</v>
      </c>
      <c r="K258" s="16"/>
      <c r="L258" s="16"/>
      <c r="M258" s="13" t="s">
        <v>845</v>
      </c>
      <c r="O258" s="1"/>
    </row>
    <row r="259" spans="1:15" ht="45">
      <c r="A259" s="4">
        <f t="shared" si="3"/>
        <v>148</v>
      </c>
      <c r="B259" s="6" t="s">
        <v>398</v>
      </c>
      <c r="C259" s="37">
        <v>95.1</v>
      </c>
      <c r="D259" s="37">
        <v>98</v>
      </c>
      <c r="E259" s="39">
        <v>58</v>
      </c>
      <c r="F259" s="37">
        <v>99.2</v>
      </c>
      <c r="G259" s="37">
        <v>100</v>
      </c>
      <c r="H259" s="35">
        <v>90.06</v>
      </c>
      <c r="I259" s="17">
        <v>1</v>
      </c>
      <c r="J259" s="16"/>
      <c r="K259" s="16"/>
      <c r="L259" s="16"/>
      <c r="M259" s="13" t="s">
        <v>857</v>
      </c>
      <c r="O259" s="1"/>
    </row>
    <row r="260" spans="1:15" ht="30">
      <c r="A260" s="4">
        <f t="shared" si="3"/>
        <v>149</v>
      </c>
      <c r="B260" s="7" t="s">
        <v>829</v>
      </c>
      <c r="C260" s="37">
        <v>98.2</v>
      </c>
      <c r="D260" s="37">
        <v>100</v>
      </c>
      <c r="E260" s="39">
        <v>52</v>
      </c>
      <c r="F260" s="37">
        <v>100</v>
      </c>
      <c r="G260" s="37">
        <v>100</v>
      </c>
      <c r="H260" s="35">
        <v>90.04</v>
      </c>
      <c r="I260" s="17">
        <v>1</v>
      </c>
      <c r="J260" s="16"/>
      <c r="K260" s="16"/>
      <c r="L260" s="16"/>
      <c r="M260" s="13" t="s">
        <v>851</v>
      </c>
      <c r="O260" s="1"/>
    </row>
    <row r="261" spans="1:15" ht="30">
      <c r="A261" s="4">
        <f t="shared" si="3"/>
        <v>150</v>
      </c>
      <c r="B261" s="6" t="s">
        <v>330</v>
      </c>
      <c r="C261" s="37">
        <v>96.1</v>
      </c>
      <c r="D261" s="37">
        <v>100</v>
      </c>
      <c r="E261" s="39">
        <v>54</v>
      </c>
      <c r="F261" s="37">
        <v>100</v>
      </c>
      <c r="G261" s="37">
        <v>100</v>
      </c>
      <c r="H261" s="35">
        <v>90.02</v>
      </c>
      <c r="I261" s="16"/>
      <c r="J261" s="17">
        <v>1</v>
      </c>
      <c r="K261" s="16"/>
      <c r="L261" s="16"/>
      <c r="M261" s="13" t="s">
        <v>859</v>
      </c>
      <c r="O261" s="1"/>
    </row>
    <row r="262" spans="1:15" ht="45">
      <c r="A262" s="4">
        <f t="shared" si="3"/>
        <v>150</v>
      </c>
      <c r="B262" s="6" t="s">
        <v>530</v>
      </c>
      <c r="C262" s="37">
        <v>96.4</v>
      </c>
      <c r="D262" s="37">
        <v>100</v>
      </c>
      <c r="E262" s="39">
        <v>54</v>
      </c>
      <c r="F262" s="37">
        <v>100</v>
      </c>
      <c r="G262" s="37">
        <v>99.7</v>
      </c>
      <c r="H262" s="35">
        <v>90.02</v>
      </c>
      <c r="I262" s="16"/>
      <c r="J262" s="17">
        <v>1</v>
      </c>
      <c r="K262" s="16"/>
      <c r="L262" s="16"/>
      <c r="M262" s="13" t="s">
        <v>843</v>
      </c>
      <c r="O262" s="1"/>
    </row>
    <row r="263" spans="1:15" ht="30">
      <c r="A263" s="4">
        <f t="shared" si="3"/>
        <v>151</v>
      </c>
      <c r="B263" s="7" t="s">
        <v>824</v>
      </c>
      <c r="C263" s="37">
        <v>97.9</v>
      </c>
      <c r="D263" s="37">
        <v>100</v>
      </c>
      <c r="E263" s="39">
        <v>52</v>
      </c>
      <c r="F263" s="37">
        <v>100</v>
      </c>
      <c r="G263" s="37">
        <v>100</v>
      </c>
      <c r="H263" s="35">
        <v>89.98</v>
      </c>
      <c r="I263" s="17">
        <v>1</v>
      </c>
      <c r="J263" s="16"/>
      <c r="K263" s="16"/>
      <c r="L263" s="16"/>
      <c r="M263" s="13" t="s">
        <v>851</v>
      </c>
      <c r="O263" s="1"/>
    </row>
    <row r="264" spans="1:15" ht="30">
      <c r="A264" s="4">
        <f t="shared" si="3"/>
        <v>151</v>
      </c>
      <c r="B264" s="6" t="s">
        <v>321</v>
      </c>
      <c r="C264" s="37">
        <v>93.9</v>
      </c>
      <c r="D264" s="37">
        <v>99.5</v>
      </c>
      <c r="E264" s="39">
        <v>60</v>
      </c>
      <c r="F264" s="37">
        <v>98</v>
      </c>
      <c r="G264" s="37">
        <v>98.5</v>
      </c>
      <c r="H264" s="35">
        <v>89.98</v>
      </c>
      <c r="I264" s="16"/>
      <c r="J264" s="16"/>
      <c r="K264" s="16">
        <v>1</v>
      </c>
      <c r="L264" s="16"/>
      <c r="M264" s="13" t="s">
        <v>847</v>
      </c>
      <c r="O264" s="1"/>
    </row>
    <row r="265" spans="1:15" ht="45">
      <c r="A265" s="4">
        <f t="shared" ref="A265:A328" si="4">IF(H265=H264,A264,A264+1)</f>
        <v>151</v>
      </c>
      <c r="B265" s="7" t="s">
        <v>603</v>
      </c>
      <c r="C265" s="37">
        <v>95.9</v>
      </c>
      <c r="D265" s="37">
        <v>94.5</v>
      </c>
      <c r="E265" s="38">
        <v>63.6</v>
      </c>
      <c r="F265" s="37">
        <v>98.8</v>
      </c>
      <c r="G265" s="37">
        <v>97.1</v>
      </c>
      <c r="H265" s="35">
        <v>89.98</v>
      </c>
      <c r="I265" s="16"/>
      <c r="J265" s="16"/>
      <c r="K265" s="16">
        <v>1</v>
      </c>
      <c r="L265" s="16"/>
      <c r="M265" s="13" t="s">
        <v>843</v>
      </c>
      <c r="O265" s="1"/>
    </row>
    <row r="266" spans="1:15" ht="30">
      <c r="A266" s="4">
        <f t="shared" si="4"/>
        <v>151</v>
      </c>
      <c r="B266" s="7" t="s">
        <v>753</v>
      </c>
      <c r="C266" s="37">
        <v>97.8</v>
      </c>
      <c r="D266" s="37">
        <v>100</v>
      </c>
      <c r="E266" s="39">
        <v>58</v>
      </c>
      <c r="F266" s="37">
        <v>97.8</v>
      </c>
      <c r="G266" s="37">
        <v>96.3</v>
      </c>
      <c r="H266" s="35">
        <v>89.98</v>
      </c>
      <c r="I266" s="17">
        <v>1</v>
      </c>
      <c r="J266" s="16"/>
      <c r="K266" s="16"/>
      <c r="L266" s="16"/>
      <c r="M266" s="13" t="s">
        <v>865</v>
      </c>
      <c r="O266" s="1"/>
    </row>
    <row r="267" spans="1:15" ht="30">
      <c r="A267" s="4">
        <f t="shared" si="4"/>
        <v>151</v>
      </c>
      <c r="B267" s="6" t="s">
        <v>406</v>
      </c>
      <c r="C267" s="37">
        <v>94.3</v>
      </c>
      <c r="D267" s="37">
        <v>97</v>
      </c>
      <c r="E267" s="38">
        <v>66</v>
      </c>
      <c r="F267" s="37">
        <v>96.6</v>
      </c>
      <c r="G267" s="37">
        <v>96</v>
      </c>
      <c r="H267" s="35">
        <v>89.98</v>
      </c>
      <c r="I267" s="16"/>
      <c r="J267" s="17">
        <v>1</v>
      </c>
      <c r="K267" s="16"/>
      <c r="L267" s="16"/>
      <c r="M267" s="13" t="s">
        <v>857</v>
      </c>
      <c r="O267" s="1"/>
    </row>
    <row r="268" spans="1:15" ht="30">
      <c r="A268" s="4">
        <f t="shared" si="4"/>
        <v>151</v>
      </c>
      <c r="B268" s="6" t="s">
        <v>95</v>
      </c>
      <c r="C268" s="37">
        <v>95.9</v>
      </c>
      <c r="D268" s="37">
        <v>96.5</v>
      </c>
      <c r="E268" s="38">
        <v>66</v>
      </c>
      <c r="F268" s="37">
        <v>95.6</v>
      </c>
      <c r="G268" s="37">
        <v>95.9</v>
      </c>
      <c r="H268" s="35">
        <v>89.98</v>
      </c>
      <c r="I268" s="16"/>
      <c r="J268" s="17">
        <v>1</v>
      </c>
      <c r="K268" s="16"/>
      <c r="L268" s="16"/>
      <c r="M268" s="13" t="s">
        <v>851</v>
      </c>
      <c r="O268" s="1"/>
    </row>
    <row r="269" spans="1:15" ht="30">
      <c r="A269" s="4">
        <f t="shared" si="4"/>
        <v>152</v>
      </c>
      <c r="B269" s="7" t="s">
        <v>746</v>
      </c>
      <c r="C269" s="37">
        <v>98.8</v>
      </c>
      <c r="D269" s="37">
        <v>99</v>
      </c>
      <c r="E269" s="39">
        <v>52</v>
      </c>
      <c r="F269" s="37">
        <v>100</v>
      </c>
      <c r="G269" s="37">
        <v>100</v>
      </c>
      <c r="H269" s="35">
        <v>89.96</v>
      </c>
      <c r="I269" s="17">
        <v>1</v>
      </c>
      <c r="J269" s="16"/>
      <c r="K269" s="16"/>
      <c r="L269" s="16"/>
      <c r="M269" s="13" t="s">
        <v>861</v>
      </c>
      <c r="O269" s="1"/>
    </row>
    <row r="270" spans="1:15" ht="30">
      <c r="A270" s="4">
        <f t="shared" si="4"/>
        <v>152</v>
      </c>
      <c r="B270" s="6" t="s">
        <v>287</v>
      </c>
      <c r="C270" s="37">
        <v>95.8</v>
      </c>
      <c r="D270" s="37">
        <v>100</v>
      </c>
      <c r="E270" s="39">
        <v>54</v>
      </c>
      <c r="F270" s="37">
        <v>100</v>
      </c>
      <c r="G270" s="37">
        <v>100</v>
      </c>
      <c r="H270" s="35">
        <v>89.96</v>
      </c>
      <c r="I270" s="16"/>
      <c r="J270" s="17">
        <v>1</v>
      </c>
      <c r="K270" s="16"/>
      <c r="L270" s="16"/>
      <c r="M270" s="13" t="s">
        <v>862</v>
      </c>
      <c r="O270" s="1"/>
    </row>
    <row r="271" spans="1:15" ht="30">
      <c r="A271" s="4">
        <f t="shared" si="4"/>
        <v>152</v>
      </c>
      <c r="B271" s="6" t="s">
        <v>256</v>
      </c>
      <c r="C271" s="37">
        <v>95.8</v>
      </c>
      <c r="D271" s="37">
        <v>90</v>
      </c>
      <c r="E271" s="38">
        <v>64</v>
      </c>
      <c r="F271" s="37">
        <v>100</v>
      </c>
      <c r="G271" s="37">
        <v>100</v>
      </c>
      <c r="H271" s="35">
        <v>89.96</v>
      </c>
      <c r="I271" s="16"/>
      <c r="J271" s="16"/>
      <c r="K271" s="16">
        <v>1</v>
      </c>
      <c r="L271" s="16"/>
      <c r="M271" s="13" t="s">
        <v>863</v>
      </c>
      <c r="O271" s="1"/>
    </row>
    <row r="272" spans="1:15" ht="30">
      <c r="A272" s="4">
        <f t="shared" si="4"/>
        <v>152</v>
      </c>
      <c r="B272" s="6" t="s">
        <v>261</v>
      </c>
      <c r="C272" s="37">
        <v>95.8</v>
      </c>
      <c r="D272" s="37">
        <v>90</v>
      </c>
      <c r="E272" s="38">
        <v>64</v>
      </c>
      <c r="F272" s="37">
        <v>100</v>
      </c>
      <c r="G272" s="37">
        <v>100</v>
      </c>
      <c r="H272" s="35">
        <v>89.96</v>
      </c>
      <c r="I272" s="17">
        <v>1</v>
      </c>
      <c r="J272" s="16"/>
      <c r="K272" s="16"/>
      <c r="L272" s="16"/>
      <c r="M272" s="13" t="s">
        <v>863</v>
      </c>
      <c r="O272" s="1"/>
    </row>
    <row r="273" spans="1:15" ht="30">
      <c r="A273" s="4">
        <f t="shared" si="4"/>
        <v>152</v>
      </c>
      <c r="B273" s="6" t="s">
        <v>320</v>
      </c>
      <c r="C273" s="37">
        <v>95.8</v>
      </c>
      <c r="D273" s="37">
        <v>90</v>
      </c>
      <c r="E273" s="38">
        <v>64</v>
      </c>
      <c r="F273" s="37">
        <v>100</v>
      </c>
      <c r="G273" s="37">
        <v>100</v>
      </c>
      <c r="H273" s="35">
        <v>89.96</v>
      </c>
      <c r="I273" s="16"/>
      <c r="J273" s="16"/>
      <c r="K273" s="16">
        <v>1</v>
      </c>
      <c r="L273" s="16"/>
      <c r="M273" s="13" t="s">
        <v>847</v>
      </c>
      <c r="O273" s="1"/>
    </row>
    <row r="274" spans="1:15" ht="30">
      <c r="A274" s="4">
        <f t="shared" si="4"/>
        <v>153</v>
      </c>
      <c r="B274" s="7" t="s">
        <v>744</v>
      </c>
      <c r="C274" s="37">
        <v>85.6</v>
      </c>
      <c r="D274" s="37">
        <v>100</v>
      </c>
      <c r="E274" s="38">
        <v>64</v>
      </c>
      <c r="F274" s="37">
        <v>100</v>
      </c>
      <c r="G274" s="37">
        <v>100</v>
      </c>
      <c r="H274" s="35">
        <v>89.92</v>
      </c>
      <c r="I274" s="17">
        <v>1</v>
      </c>
      <c r="J274" s="16"/>
      <c r="K274" s="16"/>
      <c r="L274" s="16"/>
      <c r="M274" s="13" t="s">
        <v>854</v>
      </c>
      <c r="O274" s="1"/>
    </row>
    <row r="275" spans="1:15" ht="30">
      <c r="A275" s="4">
        <f t="shared" si="4"/>
        <v>153</v>
      </c>
      <c r="B275" s="7" t="s">
        <v>757</v>
      </c>
      <c r="C275" s="37">
        <v>97.6</v>
      </c>
      <c r="D275" s="37">
        <v>100</v>
      </c>
      <c r="E275" s="39">
        <v>52</v>
      </c>
      <c r="F275" s="37">
        <v>100</v>
      </c>
      <c r="G275" s="37">
        <v>100</v>
      </c>
      <c r="H275" s="35">
        <v>89.92</v>
      </c>
      <c r="I275" s="17">
        <v>1</v>
      </c>
      <c r="J275" s="16"/>
      <c r="K275" s="16"/>
      <c r="L275" s="16"/>
      <c r="M275" s="13" t="s">
        <v>865</v>
      </c>
      <c r="O275" s="1"/>
    </row>
    <row r="276" spans="1:15" ht="30">
      <c r="A276" s="4">
        <f t="shared" si="4"/>
        <v>153</v>
      </c>
      <c r="B276" s="7" t="s">
        <v>825</v>
      </c>
      <c r="C276" s="37">
        <v>97.6</v>
      </c>
      <c r="D276" s="37">
        <v>100</v>
      </c>
      <c r="E276" s="39">
        <v>52</v>
      </c>
      <c r="F276" s="37">
        <v>100</v>
      </c>
      <c r="G276" s="37">
        <v>100</v>
      </c>
      <c r="H276" s="35">
        <v>89.92</v>
      </c>
      <c r="I276" s="17">
        <v>1</v>
      </c>
      <c r="J276" s="16"/>
      <c r="K276" s="16"/>
      <c r="L276" s="16"/>
      <c r="M276" s="13" t="s">
        <v>851</v>
      </c>
      <c r="O276" s="1"/>
    </row>
    <row r="277" spans="1:15" ht="45">
      <c r="A277" s="4">
        <f t="shared" si="4"/>
        <v>154</v>
      </c>
      <c r="B277" s="7" t="s">
        <v>718</v>
      </c>
      <c r="C277" s="37">
        <v>97.9</v>
      </c>
      <c r="D277" s="37">
        <v>100</v>
      </c>
      <c r="E277" s="39">
        <v>52</v>
      </c>
      <c r="F277" s="37">
        <v>99.6</v>
      </c>
      <c r="G277" s="37">
        <v>100</v>
      </c>
      <c r="H277" s="35">
        <v>89.9</v>
      </c>
      <c r="I277" s="17">
        <v>1</v>
      </c>
      <c r="J277" s="16"/>
      <c r="K277" s="16"/>
      <c r="L277" s="16"/>
      <c r="M277" s="13" t="s">
        <v>844</v>
      </c>
      <c r="O277" s="1"/>
    </row>
    <row r="278" spans="1:15" ht="30">
      <c r="A278" s="4">
        <f t="shared" si="4"/>
        <v>154</v>
      </c>
      <c r="B278" s="6" t="s">
        <v>242</v>
      </c>
      <c r="C278" s="37">
        <v>92.2</v>
      </c>
      <c r="D278" s="37">
        <v>99.5</v>
      </c>
      <c r="E278" s="39">
        <v>58</v>
      </c>
      <c r="F278" s="37">
        <v>100</v>
      </c>
      <c r="G278" s="37">
        <v>99.8</v>
      </c>
      <c r="H278" s="35">
        <v>89.9</v>
      </c>
      <c r="I278" s="17">
        <v>1</v>
      </c>
      <c r="J278" s="16"/>
      <c r="K278" s="16"/>
      <c r="L278" s="16"/>
      <c r="M278" s="13" t="s">
        <v>852</v>
      </c>
      <c r="O278" s="1"/>
    </row>
    <row r="279" spans="1:15" ht="30">
      <c r="A279" s="4">
        <f t="shared" si="4"/>
        <v>155</v>
      </c>
      <c r="B279" s="6" t="s">
        <v>518</v>
      </c>
      <c r="C279" s="37">
        <v>95.3</v>
      </c>
      <c r="D279" s="37">
        <v>100</v>
      </c>
      <c r="E279" s="39">
        <v>54</v>
      </c>
      <c r="F279" s="37">
        <v>100</v>
      </c>
      <c r="G279" s="37">
        <v>100</v>
      </c>
      <c r="H279" s="35">
        <v>89.86</v>
      </c>
      <c r="I279" s="16"/>
      <c r="J279" s="17">
        <v>1</v>
      </c>
      <c r="K279" s="16"/>
      <c r="L279" s="16"/>
      <c r="M279" s="13" t="s">
        <v>849</v>
      </c>
      <c r="O279" s="1"/>
    </row>
    <row r="280" spans="1:15" ht="30">
      <c r="A280" s="4">
        <f t="shared" si="4"/>
        <v>155</v>
      </c>
      <c r="B280" s="7" t="s">
        <v>747</v>
      </c>
      <c r="C280" s="37">
        <v>98.2</v>
      </c>
      <c r="D280" s="37">
        <v>100</v>
      </c>
      <c r="E280" s="39">
        <v>52</v>
      </c>
      <c r="F280" s="37">
        <v>99.6</v>
      </c>
      <c r="G280" s="37">
        <v>99.5</v>
      </c>
      <c r="H280" s="35">
        <v>89.86</v>
      </c>
      <c r="I280" s="17">
        <v>1</v>
      </c>
      <c r="J280" s="16"/>
      <c r="K280" s="16"/>
      <c r="L280" s="16"/>
      <c r="M280" s="13" t="s">
        <v>860</v>
      </c>
      <c r="O280" s="1"/>
    </row>
    <row r="281" spans="1:15" ht="30">
      <c r="A281" s="4">
        <f t="shared" si="4"/>
        <v>156</v>
      </c>
      <c r="B281" s="6" t="s">
        <v>73</v>
      </c>
      <c r="C281" s="37">
        <v>94.5</v>
      </c>
      <c r="D281" s="37">
        <v>93</v>
      </c>
      <c r="E281" s="38">
        <v>67</v>
      </c>
      <c r="F281" s="37">
        <v>96.6</v>
      </c>
      <c r="G281" s="37">
        <v>98.1</v>
      </c>
      <c r="H281" s="35">
        <v>89.84</v>
      </c>
      <c r="I281" s="16"/>
      <c r="J281" s="16"/>
      <c r="K281" s="16">
        <v>1</v>
      </c>
      <c r="L281" s="16"/>
      <c r="M281" s="13" t="s">
        <v>842</v>
      </c>
      <c r="O281" s="1"/>
    </row>
    <row r="282" spans="1:15" ht="45">
      <c r="A282" s="4">
        <f t="shared" si="4"/>
        <v>157</v>
      </c>
      <c r="B282" s="7" t="s">
        <v>567</v>
      </c>
      <c r="C282" s="37">
        <v>99.1</v>
      </c>
      <c r="D282" s="37">
        <v>100</v>
      </c>
      <c r="E282" s="39">
        <v>50</v>
      </c>
      <c r="F282" s="37">
        <v>100</v>
      </c>
      <c r="G282" s="37">
        <v>100</v>
      </c>
      <c r="H282" s="35">
        <v>89.82</v>
      </c>
      <c r="I282" s="16"/>
      <c r="J282" s="16"/>
      <c r="K282" s="16"/>
      <c r="L282" s="16">
        <v>1</v>
      </c>
      <c r="M282" s="13" t="s">
        <v>842</v>
      </c>
      <c r="O282" s="1"/>
    </row>
    <row r="283" spans="1:15" ht="30">
      <c r="A283" s="4">
        <f t="shared" si="4"/>
        <v>157</v>
      </c>
      <c r="B283" s="7" t="s">
        <v>814</v>
      </c>
      <c r="C283" s="37">
        <v>98.8</v>
      </c>
      <c r="D283" s="37">
        <v>99.5</v>
      </c>
      <c r="E283" s="39">
        <v>52</v>
      </c>
      <c r="F283" s="37">
        <v>99.6</v>
      </c>
      <c r="G283" s="37">
        <v>99.2</v>
      </c>
      <c r="H283" s="35">
        <v>89.82</v>
      </c>
      <c r="I283" s="17">
        <v>1</v>
      </c>
      <c r="J283" s="16"/>
      <c r="K283" s="16"/>
      <c r="L283" s="16"/>
      <c r="M283" s="13" t="s">
        <v>851</v>
      </c>
      <c r="O283" s="1"/>
    </row>
    <row r="284" spans="1:15" ht="45">
      <c r="A284" s="4">
        <f t="shared" si="4"/>
        <v>157</v>
      </c>
      <c r="B284" s="7" t="s">
        <v>595</v>
      </c>
      <c r="C284" s="37">
        <v>95.8</v>
      </c>
      <c r="D284" s="37">
        <v>99.5</v>
      </c>
      <c r="E284" s="39">
        <v>56</v>
      </c>
      <c r="F284" s="37">
        <v>99</v>
      </c>
      <c r="G284" s="37">
        <v>98.8</v>
      </c>
      <c r="H284" s="35">
        <v>89.82</v>
      </c>
      <c r="I284" s="16"/>
      <c r="J284" s="16"/>
      <c r="K284" s="16"/>
      <c r="L284" s="16">
        <v>1</v>
      </c>
      <c r="M284" s="13" t="s">
        <v>842</v>
      </c>
      <c r="O284" s="1"/>
    </row>
    <row r="285" spans="1:15" ht="30">
      <c r="A285" s="4">
        <f t="shared" si="4"/>
        <v>158</v>
      </c>
      <c r="B285" s="6" t="s">
        <v>68</v>
      </c>
      <c r="C285" s="37">
        <v>94.5</v>
      </c>
      <c r="D285" s="37">
        <v>98</v>
      </c>
      <c r="E285" s="39">
        <v>59.3</v>
      </c>
      <c r="F285" s="37">
        <v>98.2</v>
      </c>
      <c r="G285" s="37">
        <v>99</v>
      </c>
      <c r="H285" s="35">
        <v>89.8</v>
      </c>
      <c r="I285" s="16"/>
      <c r="J285" s="16"/>
      <c r="K285" s="16">
        <v>1</v>
      </c>
      <c r="L285" s="16"/>
      <c r="M285" s="13" t="s">
        <v>851</v>
      </c>
      <c r="O285" s="1"/>
    </row>
    <row r="286" spans="1:15" ht="30">
      <c r="A286" s="4">
        <f t="shared" si="4"/>
        <v>159</v>
      </c>
      <c r="B286" s="6" t="s">
        <v>327</v>
      </c>
      <c r="C286" s="37">
        <v>95.2</v>
      </c>
      <c r="D286" s="37">
        <v>100</v>
      </c>
      <c r="E286" s="39">
        <v>54</v>
      </c>
      <c r="F286" s="37">
        <v>100</v>
      </c>
      <c r="G286" s="37">
        <v>99.7</v>
      </c>
      <c r="H286" s="35">
        <v>89.78</v>
      </c>
      <c r="I286" s="16"/>
      <c r="J286" s="17">
        <v>1</v>
      </c>
      <c r="K286" s="16"/>
      <c r="L286" s="16"/>
      <c r="M286" s="13" t="s">
        <v>859</v>
      </c>
      <c r="O286" s="1"/>
    </row>
    <row r="287" spans="1:15" ht="30">
      <c r="A287" s="4">
        <f t="shared" si="4"/>
        <v>159</v>
      </c>
      <c r="B287" s="6" t="s">
        <v>456</v>
      </c>
      <c r="C287" s="37">
        <v>92.1</v>
      </c>
      <c r="D287" s="37">
        <v>88</v>
      </c>
      <c r="E287" s="38">
        <v>72</v>
      </c>
      <c r="F287" s="37">
        <v>100</v>
      </c>
      <c r="G287" s="37">
        <v>96.8</v>
      </c>
      <c r="H287" s="35">
        <v>89.78</v>
      </c>
      <c r="I287" s="16"/>
      <c r="J287" s="17">
        <v>1</v>
      </c>
      <c r="K287" s="16"/>
      <c r="L287" s="16"/>
      <c r="M287" s="13" t="s">
        <v>855</v>
      </c>
      <c r="O287" s="1"/>
    </row>
    <row r="288" spans="1:15" ht="45">
      <c r="A288" s="4">
        <f t="shared" si="4"/>
        <v>159</v>
      </c>
      <c r="B288" s="6" t="s">
        <v>429</v>
      </c>
      <c r="C288" s="37">
        <v>87.3</v>
      </c>
      <c r="D288" s="37">
        <v>97</v>
      </c>
      <c r="E288" s="38">
        <v>74</v>
      </c>
      <c r="F288" s="37">
        <v>96.2</v>
      </c>
      <c r="G288" s="37">
        <v>94.4</v>
      </c>
      <c r="H288" s="35">
        <v>89.78</v>
      </c>
      <c r="I288" s="16"/>
      <c r="J288" s="17">
        <v>1</v>
      </c>
      <c r="K288" s="16"/>
      <c r="L288" s="16"/>
      <c r="M288" s="13" t="s">
        <v>864</v>
      </c>
      <c r="O288" s="1"/>
    </row>
    <row r="289" spans="1:15" ht="45">
      <c r="A289" s="4">
        <f t="shared" si="4"/>
        <v>159</v>
      </c>
      <c r="B289" s="7" t="s">
        <v>561</v>
      </c>
      <c r="C289" s="37">
        <v>98.3</v>
      </c>
      <c r="D289" s="37">
        <v>93.5</v>
      </c>
      <c r="E289" s="38">
        <v>68.099999999999994</v>
      </c>
      <c r="F289" s="37">
        <v>94.8</v>
      </c>
      <c r="G289" s="37">
        <v>94.2</v>
      </c>
      <c r="H289" s="35">
        <v>89.78</v>
      </c>
      <c r="I289" s="16"/>
      <c r="J289" s="16"/>
      <c r="K289" s="16"/>
      <c r="L289" s="16">
        <v>1</v>
      </c>
      <c r="M289" s="13" t="s">
        <v>842</v>
      </c>
      <c r="O289" s="1"/>
    </row>
    <row r="290" spans="1:15" ht="45">
      <c r="A290" s="4">
        <f t="shared" si="4"/>
        <v>160</v>
      </c>
      <c r="B290" s="7" t="s">
        <v>604</v>
      </c>
      <c r="C290" s="37">
        <v>95.8</v>
      </c>
      <c r="D290" s="37">
        <v>99</v>
      </c>
      <c r="E290" s="39">
        <v>58</v>
      </c>
      <c r="F290" s="37">
        <v>98</v>
      </c>
      <c r="G290" s="37">
        <v>98</v>
      </c>
      <c r="H290" s="35">
        <v>89.76</v>
      </c>
      <c r="I290" s="16"/>
      <c r="J290" s="16"/>
      <c r="K290" s="16">
        <v>1</v>
      </c>
      <c r="L290" s="16"/>
      <c r="M290" s="13" t="s">
        <v>860</v>
      </c>
      <c r="O290" s="1"/>
    </row>
    <row r="291" spans="1:15" ht="30">
      <c r="A291" s="4">
        <f t="shared" si="4"/>
        <v>160</v>
      </c>
      <c r="B291" s="6" t="s">
        <v>100</v>
      </c>
      <c r="C291" s="37">
        <v>96.3</v>
      </c>
      <c r="D291" s="37">
        <v>99</v>
      </c>
      <c r="E291" s="39">
        <v>58</v>
      </c>
      <c r="F291" s="37">
        <v>98.8</v>
      </c>
      <c r="G291" s="37">
        <v>96.7</v>
      </c>
      <c r="H291" s="35">
        <v>89.76</v>
      </c>
      <c r="I291" s="16"/>
      <c r="J291" s="17">
        <v>1</v>
      </c>
      <c r="K291" s="16"/>
      <c r="L291" s="16"/>
      <c r="M291" s="13" t="s">
        <v>851</v>
      </c>
      <c r="O291" s="1"/>
    </row>
    <row r="292" spans="1:15" ht="45">
      <c r="A292" s="4">
        <f t="shared" si="4"/>
        <v>160</v>
      </c>
      <c r="B292" s="6" t="s">
        <v>403</v>
      </c>
      <c r="C292" s="37">
        <v>87.1</v>
      </c>
      <c r="D292" s="37">
        <v>100</v>
      </c>
      <c r="E292" s="38">
        <v>62</v>
      </c>
      <c r="F292" s="37">
        <v>100</v>
      </c>
      <c r="G292" s="37">
        <v>99.7</v>
      </c>
      <c r="H292" s="35">
        <v>89.76</v>
      </c>
      <c r="I292" s="16"/>
      <c r="J292" s="16"/>
      <c r="K292" s="16">
        <v>1</v>
      </c>
      <c r="L292" s="16"/>
      <c r="M292" s="13" t="s">
        <v>842</v>
      </c>
      <c r="O292" s="1"/>
    </row>
    <row r="293" spans="1:15" ht="45">
      <c r="A293" s="4">
        <f t="shared" si="4"/>
        <v>161</v>
      </c>
      <c r="B293" s="6" t="s">
        <v>237</v>
      </c>
      <c r="C293" s="37">
        <v>92.5</v>
      </c>
      <c r="D293" s="37">
        <v>90</v>
      </c>
      <c r="E293" s="38">
        <v>66</v>
      </c>
      <c r="F293" s="37">
        <v>100</v>
      </c>
      <c r="G293" s="37">
        <v>100</v>
      </c>
      <c r="H293" s="35">
        <v>89.7</v>
      </c>
      <c r="I293" s="16"/>
      <c r="J293" s="17">
        <v>1</v>
      </c>
      <c r="K293" s="16"/>
      <c r="L293" s="16"/>
      <c r="M293" s="13" t="s">
        <v>852</v>
      </c>
      <c r="O293" s="1"/>
    </row>
    <row r="294" spans="1:15" ht="45">
      <c r="A294" s="4">
        <f t="shared" si="4"/>
        <v>162</v>
      </c>
      <c r="B294" s="6" t="s">
        <v>370</v>
      </c>
      <c r="C294" s="37">
        <v>96.4</v>
      </c>
      <c r="D294" s="37">
        <v>100</v>
      </c>
      <c r="E294" s="39">
        <v>52</v>
      </c>
      <c r="F294" s="37">
        <v>100</v>
      </c>
      <c r="G294" s="37">
        <v>100</v>
      </c>
      <c r="H294" s="35">
        <v>89.68</v>
      </c>
      <c r="I294" s="16"/>
      <c r="J294" s="17">
        <v>1</v>
      </c>
      <c r="K294" s="16"/>
      <c r="L294" s="16"/>
      <c r="M294" s="13" t="s">
        <v>858</v>
      </c>
      <c r="O294" s="1"/>
    </row>
    <row r="295" spans="1:15" ht="30">
      <c r="A295" s="4">
        <f t="shared" si="4"/>
        <v>162</v>
      </c>
      <c r="B295" s="6" t="s">
        <v>462</v>
      </c>
      <c r="C295" s="37">
        <v>96.4</v>
      </c>
      <c r="D295" s="37">
        <v>100</v>
      </c>
      <c r="E295" s="39">
        <v>52</v>
      </c>
      <c r="F295" s="37">
        <v>100</v>
      </c>
      <c r="G295" s="37">
        <v>100</v>
      </c>
      <c r="H295" s="35">
        <v>89.68</v>
      </c>
      <c r="I295" s="16"/>
      <c r="J295" s="17">
        <v>1</v>
      </c>
      <c r="K295" s="16"/>
      <c r="L295" s="16"/>
      <c r="M295" s="13" t="s">
        <v>850</v>
      </c>
      <c r="O295" s="1"/>
    </row>
    <row r="296" spans="1:15" ht="30">
      <c r="A296" s="4">
        <f t="shared" si="4"/>
        <v>162</v>
      </c>
      <c r="B296" s="7" t="s">
        <v>808</v>
      </c>
      <c r="C296" s="37">
        <v>96.4</v>
      </c>
      <c r="D296" s="37">
        <v>100</v>
      </c>
      <c r="E296" s="39">
        <v>52</v>
      </c>
      <c r="F296" s="37">
        <v>100</v>
      </c>
      <c r="G296" s="37">
        <v>100</v>
      </c>
      <c r="H296" s="35">
        <v>89.68</v>
      </c>
      <c r="I296" s="17">
        <v>1</v>
      </c>
      <c r="J296" s="16"/>
      <c r="K296" s="16"/>
      <c r="L296" s="16"/>
      <c r="M296" s="13" t="s">
        <v>851</v>
      </c>
      <c r="O296" s="1"/>
    </row>
    <row r="297" spans="1:15" ht="30">
      <c r="A297" s="4">
        <f t="shared" si="4"/>
        <v>162</v>
      </c>
      <c r="B297" s="6" t="s">
        <v>162</v>
      </c>
      <c r="C297" s="37">
        <v>96.7</v>
      </c>
      <c r="D297" s="37">
        <v>100</v>
      </c>
      <c r="E297" s="39">
        <v>52</v>
      </c>
      <c r="F297" s="37">
        <v>100</v>
      </c>
      <c r="G297" s="37">
        <v>99.7</v>
      </c>
      <c r="H297" s="35">
        <v>89.68</v>
      </c>
      <c r="I297" s="17">
        <v>1</v>
      </c>
      <c r="J297" s="16"/>
      <c r="K297" s="16"/>
      <c r="L297" s="16"/>
      <c r="M297" s="13" t="s">
        <v>851</v>
      </c>
      <c r="O297" s="1"/>
    </row>
    <row r="298" spans="1:15" ht="30">
      <c r="A298" s="4">
        <f t="shared" si="4"/>
        <v>162</v>
      </c>
      <c r="B298" s="7" t="s">
        <v>791</v>
      </c>
      <c r="C298" s="37">
        <v>99</v>
      </c>
      <c r="D298" s="37">
        <v>100</v>
      </c>
      <c r="E298" s="39">
        <v>50.1</v>
      </c>
      <c r="F298" s="37">
        <v>99.6</v>
      </c>
      <c r="G298" s="37">
        <v>99.7</v>
      </c>
      <c r="H298" s="35">
        <v>89.68</v>
      </c>
      <c r="I298" s="16"/>
      <c r="J298" s="17">
        <v>1</v>
      </c>
      <c r="K298" s="16"/>
      <c r="L298" s="16"/>
      <c r="M298" s="13" t="s">
        <v>851</v>
      </c>
      <c r="O298" s="1"/>
    </row>
    <row r="299" spans="1:15" ht="30">
      <c r="A299" s="4">
        <f t="shared" si="4"/>
        <v>162</v>
      </c>
      <c r="B299" s="7" t="s">
        <v>832</v>
      </c>
      <c r="C299" s="37">
        <v>98.5</v>
      </c>
      <c r="D299" s="37">
        <v>99.5</v>
      </c>
      <c r="E299" s="39">
        <v>52</v>
      </c>
      <c r="F299" s="37">
        <v>99.4</v>
      </c>
      <c r="G299" s="37">
        <v>99</v>
      </c>
      <c r="H299" s="35">
        <v>89.68</v>
      </c>
      <c r="I299" s="17">
        <v>1</v>
      </c>
      <c r="J299" s="16"/>
      <c r="K299" s="16"/>
      <c r="L299" s="16"/>
      <c r="M299" s="13" t="s">
        <v>851</v>
      </c>
      <c r="O299" s="1"/>
    </row>
    <row r="300" spans="1:15" ht="30">
      <c r="A300" s="4">
        <f t="shared" si="4"/>
        <v>163</v>
      </c>
      <c r="B300" s="6" t="s">
        <v>493</v>
      </c>
      <c r="C300" s="37">
        <v>95.8</v>
      </c>
      <c r="D300" s="37">
        <v>99</v>
      </c>
      <c r="E300" s="39">
        <v>54</v>
      </c>
      <c r="F300" s="37">
        <v>99.6</v>
      </c>
      <c r="G300" s="37">
        <v>99.8</v>
      </c>
      <c r="H300" s="35">
        <v>89.64</v>
      </c>
      <c r="I300" s="16"/>
      <c r="J300" s="16"/>
      <c r="K300" s="16">
        <v>1</v>
      </c>
      <c r="L300" s="16"/>
      <c r="M300" s="13" t="s">
        <v>844</v>
      </c>
      <c r="O300" s="1"/>
    </row>
    <row r="301" spans="1:15" ht="30">
      <c r="A301" s="4">
        <f t="shared" si="4"/>
        <v>163</v>
      </c>
      <c r="B301" s="7" t="s">
        <v>833</v>
      </c>
      <c r="C301" s="37">
        <v>97.9</v>
      </c>
      <c r="D301" s="37">
        <v>99.5</v>
      </c>
      <c r="E301" s="39">
        <v>52</v>
      </c>
      <c r="F301" s="37">
        <v>99.6</v>
      </c>
      <c r="G301" s="37">
        <v>99.2</v>
      </c>
      <c r="H301" s="35">
        <v>89.64</v>
      </c>
      <c r="I301" s="17">
        <v>1</v>
      </c>
      <c r="J301" s="16"/>
      <c r="K301" s="16"/>
      <c r="L301" s="16"/>
      <c r="M301" s="13" t="s">
        <v>851</v>
      </c>
      <c r="O301" s="1"/>
    </row>
    <row r="302" spans="1:15" ht="45">
      <c r="A302" s="4">
        <f t="shared" si="4"/>
        <v>164</v>
      </c>
      <c r="B302" s="6" t="s">
        <v>490</v>
      </c>
      <c r="C302" s="37">
        <v>95.8</v>
      </c>
      <c r="D302" s="37">
        <v>99</v>
      </c>
      <c r="E302" s="39">
        <v>54</v>
      </c>
      <c r="F302" s="37">
        <v>99.6</v>
      </c>
      <c r="G302" s="37">
        <v>99.7</v>
      </c>
      <c r="H302" s="35">
        <v>89.62</v>
      </c>
      <c r="I302" s="16"/>
      <c r="J302" s="16"/>
      <c r="K302" s="16">
        <v>1</v>
      </c>
      <c r="L302" s="16"/>
      <c r="M302" s="13" t="s">
        <v>844</v>
      </c>
      <c r="O302" s="1"/>
    </row>
    <row r="303" spans="1:15" ht="30">
      <c r="A303" s="4">
        <f t="shared" si="4"/>
        <v>165</v>
      </c>
      <c r="B303" s="6" t="s">
        <v>526</v>
      </c>
      <c r="C303" s="37">
        <v>95.8</v>
      </c>
      <c r="D303" s="37">
        <v>100</v>
      </c>
      <c r="E303" s="39">
        <v>52</v>
      </c>
      <c r="F303" s="37">
        <v>100</v>
      </c>
      <c r="G303" s="37">
        <v>100</v>
      </c>
      <c r="H303" s="35">
        <v>89.56</v>
      </c>
      <c r="I303" s="17">
        <v>1</v>
      </c>
      <c r="J303" s="16"/>
      <c r="K303" s="16"/>
      <c r="L303" s="16"/>
      <c r="M303" s="13" t="s">
        <v>849</v>
      </c>
      <c r="O303" s="1"/>
    </row>
    <row r="304" spans="1:15" ht="30">
      <c r="A304" s="4">
        <f t="shared" si="4"/>
        <v>166</v>
      </c>
      <c r="B304" s="6" t="s">
        <v>71</v>
      </c>
      <c r="C304" s="37">
        <v>98.9</v>
      </c>
      <c r="D304" s="37">
        <v>98.5</v>
      </c>
      <c r="E304" s="39">
        <v>52</v>
      </c>
      <c r="F304" s="37">
        <v>98.6</v>
      </c>
      <c r="G304" s="37">
        <v>99.6</v>
      </c>
      <c r="H304" s="35">
        <v>89.52</v>
      </c>
      <c r="I304" s="16"/>
      <c r="J304" s="16"/>
      <c r="K304" s="16">
        <v>1</v>
      </c>
      <c r="L304" s="16"/>
      <c r="M304" s="13" t="s">
        <v>851</v>
      </c>
      <c r="O304" s="1"/>
    </row>
    <row r="305" spans="1:15" ht="45">
      <c r="A305" s="4">
        <f t="shared" si="4"/>
        <v>166</v>
      </c>
      <c r="B305" s="7" t="s">
        <v>762</v>
      </c>
      <c r="C305" s="37">
        <v>95.8</v>
      </c>
      <c r="D305" s="37">
        <v>97.5</v>
      </c>
      <c r="E305" s="39">
        <v>58</v>
      </c>
      <c r="F305" s="37">
        <v>99.2</v>
      </c>
      <c r="G305" s="37">
        <v>97.1</v>
      </c>
      <c r="H305" s="35">
        <v>89.52</v>
      </c>
      <c r="I305" s="17">
        <v>1</v>
      </c>
      <c r="J305" s="16"/>
      <c r="K305" s="16"/>
      <c r="L305" s="16"/>
      <c r="M305" s="13" t="s">
        <v>845</v>
      </c>
      <c r="O305" s="1"/>
    </row>
    <row r="306" spans="1:15" ht="30">
      <c r="A306" s="4">
        <f t="shared" si="4"/>
        <v>167</v>
      </c>
      <c r="B306" s="7" t="s">
        <v>807</v>
      </c>
      <c r="C306" s="37">
        <v>97.8</v>
      </c>
      <c r="D306" s="37">
        <v>99.5</v>
      </c>
      <c r="E306" s="39">
        <v>52</v>
      </c>
      <c r="F306" s="37">
        <v>99.6</v>
      </c>
      <c r="G306" s="37">
        <v>98.4</v>
      </c>
      <c r="H306" s="35">
        <v>89.46</v>
      </c>
      <c r="I306" s="17">
        <v>1</v>
      </c>
      <c r="J306" s="16"/>
      <c r="K306" s="16"/>
      <c r="L306" s="16"/>
      <c r="M306" s="13" t="s">
        <v>851</v>
      </c>
      <c r="O306" s="1"/>
    </row>
    <row r="307" spans="1:15" ht="30">
      <c r="A307" s="4">
        <f t="shared" si="4"/>
        <v>168</v>
      </c>
      <c r="B307" s="6" t="s">
        <v>458</v>
      </c>
      <c r="C307" s="37">
        <v>95.2</v>
      </c>
      <c r="D307" s="37">
        <v>100</v>
      </c>
      <c r="E307" s="39">
        <v>52</v>
      </c>
      <c r="F307" s="37">
        <v>100</v>
      </c>
      <c r="G307" s="37">
        <v>100</v>
      </c>
      <c r="H307" s="35">
        <v>89.44</v>
      </c>
      <c r="I307" s="16"/>
      <c r="J307" s="16"/>
      <c r="K307" s="16">
        <v>1</v>
      </c>
      <c r="L307" s="16"/>
      <c r="M307" s="13" t="s">
        <v>855</v>
      </c>
      <c r="O307" s="1"/>
    </row>
    <row r="308" spans="1:15" ht="45">
      <c r="A308" s="4">
        <f t="shared" si="4"/>
        <v>169</v>
      </c>
      <c r="B308" s="7" t="s">
        <v>770</v>
      </c>
      <c r="C308" s="37">
        <v>82.9</v>
      </c>
      <c r="D308" s="37">
        <v>100</v>
      </c>
      <c r="E308" s="38">
        <v>64</v>
      </c>
      <c r="F308" s="37">
        <v>100</v>
      </c>
      <c r="G308" s="37">
        <v>100</v>
      </c>
      <c r="H308" s="35">
        <v>89.38</v>
      </c>
      <c r="I308" s="16"/>
      <c r="J308" s="16"/>
      <c r="K308" s="16"/>
      <c r="L308" s="16">
        <v>1</v>
      </c>
      <c r="M308" s="13" t="s">
        <v>842</v>
      </c>
      <c r="O308" s="1"/>
    </row>
    <row r="309" spans="1:15" ht="30">
      <c r="A309" s="4">
        <f t="shared" si="4"/>
        <v>169</v>
      </c>
      <c r="B309" s="6" t="s">
        <v>59</v>
      </c>
      <c r="C309" s="37">
        <v>94.9</v>
      </c>
      <c r="D309" s="37">
        <v>100</v>
      </c>
      <c r="E309" s="39">
        <v>52</v>
      </c>
      <c r="F309" s="37">
        <v>100</v>
      </c>
      <c r="G309" s="37">
        <v>100</v>
      </c>
      <c r="H309" s="35">
        <v>89.38</v>
      </c>
      <c r="I309" s="16"/>
      <c r="J309" s="16"/>
      <c r="K309" s="16">
        <v>1</v>
      </c>
      <c r="L309" s="16"/>
      <c r="M309" s="13" t="s">
        <v>868</v>
      </c>
      <c r="O309" s="1"/>
    </row>
    <row r="310" spans="1:15" ht="45">
      <c r="A310" s="4">
        <f t="shared" si="4"/>
        <v>169</v>
      </c>
      <c r="B310" s="6" t="s">
        <v>247</v>
      </c>
      <c r="C310" s="37">
        <v>85.4</v>
      </c>
      <c r="D310" s="37">
        <v>100</v>
      </c>
      <c r="E310" s="38">
        <v>66</v>
      </c>
      <c r="F310" s="37">
        <v>96.4</v>
      </c>
      <c r="G310" s="37">
        <v>99.1</v>
      </c>
      <c r="H310" s="35">
        <v>89.38</v>
      </c>
      <c r="I310" s="16"/>
      <c r="J310" s="17">
        <v>1</v>
      </c>
      <c r="K310" s="16"/>
      <c r="L310" s="16"/>
      <c r="M310" s="13" t="s">
        <v>863</v>
      </c>
      <c r="O310" s="1"/>
    </row>
    <row r="311" spans="1:15" ht="30">
      <c r="A311" s="4">
        <f t="shared" si="4"/>
        <v>169</v>
      </c>
      <c r="B311" s="7" t="s">
        <v>631</v>
      </c>
      <c r="C311" s="37">
        <v>95.7</v>
      </c>
      <c r="D311" s="37">
        <v>96.5</v>
      </c>
      <c r="E311" s="39">
        <v>60</v>
      </c>
      <c r="F311" s="37">
        <v>100</v>
      </c>
      <c r="G311" s="37">
        <v>94.7</v>
      </c>
      <c r="H311" s="35">
        <v>89.38</v>
      </c>
      <c r="I311" s="16"/>
      <c r="J311" s="17">
        <v>1</v>
      </c>
      <c r="K311" s="16"/>
      <c r="L311" s="16"/>
      <c r="M311" s="13" t="s">
        <v>849</v>
      </c>
      <c r="O311" s="1"/>
    </row>
    <row r="312" spans="1:15" ht="60">
      <c r="A312" s="4">
        <f t="shared" si="4"/>
        <v>170</v>
      </c>
      <c r="B312" s="7" t="s">
        <v>626</v>
      </c>
      <c r="C312" s="37">
        <v>96.3</v>
      </c>
      <c r="D312" s="37">
        <v>94</v>
      </c>
      <c r="E312" s="39">
        <v>60</v>
      </c>
      <c r="F312" s="37">
        <v>98.6</v>
      </c>
      <c r="G312" s="37">
        <v>97.9</v>
      </c>
      <c r="H312" s="35">
        <v>89.36</v>
      </c>
      <c r="I312" s="16"/>
      <c r="J312" s="17">
        <v>1</v>
      </c>
      <c r="K312" s="16"/>
      <c r="L312" s="16"/>
      <c r="M312" s="13" t="s">
        <v>843</v>
      </c>
      <c r="O312" s="1"/>
    </row>
    <row r="313" spans="1:15" ht="45">
      <c r="A313" s="4">
        <f t="shared" si="4"/>
        <v>170</v>
      </c>
      <c r="B313" s="7" t="s">
        <v>713</v>
      </c>
      <c r="C313" s="37">
        <v>97.4</v>
      </c>
      <c r="D313" s="37">
        <v>96</v>
      </c>
      <c r="E313" s="39">
        <v>58</v>
      </c>
      <c r="F313" s="37">
        <v>98.2</v>
      </c>
      <c r="G313" s="37">
        <v>97.2</v>
      </c>
      <c r="H313" s="35">
        <v>89.36</v>
      </c>
      <c r="I313" s="16"/>
      <c r="J313" s="17">
        <v>1</v>
      </c>
      <c r="K313" s="16"/>
      <c r="L313" s="16"/>
      <c r="M313" s="13" t="s">
        <v>850</v>
      </c>
      <c r="O313" s="1"/>
    </row>
    <row r="314" spans="1:15" ht="30">
      <c r="A314" s="4">
        <f t="shared" si="4"/>
        <v>171</v>
      </c>
      <c r="B314" s="6" t="s">
        <v>208</v>
      </c>
      <c r="C314" s="37">
        <v>95.9</v>
      </c>
      <c r="D314" s="37">
        <v>90</v>
      </c>
      <c r="E314" s="38">
        <v>62</v>
      </c>
      <c r="F314" s="37">
        <v>98.8</v>
      </c>
      <c r="G314" s="37">
        <v>100</v>
      </c>
      <c r="H314" s="35">
        <v>89.34</v>
      </c>
      <c r="I314" s="17">
        <v>1</v>
      </c>
      <c r="J314" s="16"/>
      <c r="K314" s="16"/>
      <c r="L314" s="16"/>
      <c r="M314" s="13" t="s">
        <v>851</v>
      </c>
      <c r="O314" s="1"/>
    </row>
    <row r="315" spans="1:15" ht="45">
      <c r="A315" s="4">
        <f t="shared" si="4"/>
        <v>171</v>
      </c>
      <c r="B315" s="7" t="s">
        <v>707</v>
      </c>
      <c r="C315" s="37">
        <v>98</v>
      </c>
      <c r="D315" s="37">
        <v>92</v>
      </c>
      <c r="E315" s="38">
        <v>62.2</v>
      </c>
      <c r="F315" s="37">
        <v>97.4</v>
      </c>
      <c r="G315" s="37">
        <v>97.1</v>
      </c>
      <c r="H315" s="35">
        <v>89.34</v>
      </c>
      <c r="I315" s="16"/>
      <c r="J315" s="17">
        <v>1</v>
      </c>
      <c r="K315" s="16"/>
      <c r="L315" s="16"/>
      <c r="M315" s="13" t="s">
        <v>843</v>
      </c>
      <c r="O315" s="1"/>
    </row>
    <row r="316" spans="1:15" ht="30">
      <c r="A316" s="4">
        <f t="shared" si="4"/>
        <v>172</v>
      </c>
      <c r="B316" s="6" t="s">
        <v>97</v>
      </c>
      <c r="C316" s="37">
        <v>94.6</v>
      </c>
      <c r="D316" s="37">
        <v>100</v>
      </c>
      <c r="E316" s="39">
        <v>52</v>
      </c>
      <c r="F316" s="37">
        <v>100</v>
      </c>
      <c r="G316" s="37">
        <v>100</v>
      </c>
      <c r="H316" s="35">
        <v>89.32</v>
      </c>
      <c r="I316" s="16"/>
      <c r="J316" s="17">
        <v>1</v>
      </c>
      <c r="K316" s="16"/>
      <c r="L316" s="16"/>
      <c r="M316" s="13" t="s">
        <v>851</v>
      </c>
      <c r="O316" s="1"/>
    </row>
    <row r="317" spans="1:15" ht="30">
      <c r="A317" s="4">
        <f t="shared" si="4"/>
        <v>172</v>
      </c>
      <c r="B317" s="6" t="s">
        <v>143</v>
      </c>
      <c r="C317" s="37">
        <v>94.6</v>
      </c>
      <c r="D317" s="37">
        <v>100</v>
      </c>
      <c r="E317" s="39">
        <v>52</v>
      </c>
      <c r="F317" s="37">
        <v>100</v>
      </c>
      <c r="G317" s="37">
        <v>100</v>
      </c>
      <c r="H317" s="35">
        <v>89.32</v>
      </c>
      <c r="I317" s="17">
        <v>1</v>
      </c>
      <c r="J317" s="16"/>
      <c r="K317" s="16"/>
      <c r="L317" s="16"/>
      <c r="M317" s="13" t="s">
        <v>851</v>
      </c>
      <c r="O317" s="1"/>
    </row>
    <row r="318" spans="1:15" ht="30">
      <c r="A318" s="4">
        <f t="shared" si="4"/>
        <v>172</v>
      </c>
      <c r="B318" s="6" t="s">
        <v>336</v>
      </c>
      <c r="C318" s="37">
        <v>94.6</v>
      </c>
      <c r="D318" s="37">
        <v>100</v>
      </c>
      <c r="E318" s="39">
        <v>52</v>
      </c>
      <c r="F318" s="37">
        <v>100</v>
      </c>
      <c r="G318" s="37">
        <v>100</v>
      </c>
      <c r="H318" s="35">
        <v>89.32</v>
      </c>
      <c r="I318" s="17">
        <v>1</v>
      </c>
      <c r="J318" s="16"/>
      <c r="K318" s="16"/>
      <c r="L318" s="16"/>
      <c r="M318" s="13" t="s">
        <v>859</v>
      </c>
      <c r="O318" s="1"/>
    </row>
    <row r="319" spans="1:15" ht="30">
      <c r="A319" s="4">
        <f t="shared" si="4"/>
        <v>172</v>
      </c>
      <c r="B319" s="7" t="s">
        <v>723</v>
      </c>
      <c r="C319" s="37">
        <v>94.6</v>
      </c>
      <c r="D319" s="37">
        <v>100</v>
      </c>
      <c r="E319" s="39">
        <v>52</v>
      </c>
      <c r="F319" s="37">
        <v>100</v>
      </c>
      <c r="G319" s="37">
        <v>100</v>
      </c>
      <c r="H319" s="35">
        <v>89.32</v>
      </c>
      <c r="I319" s="17">
        <v>1</v>
      </c>
      <c r="J319" s="16"/>
      <c r="K319" s="16"/>
      <c r="L319" s="16"/>
      <c r="M319" s="13" t="s">
        <v>849</v>
      </c>
      <c r="O319" s="1"/>
    </row>
    <row r="320" spans="1:15" ht="45">
      <c r="A320" s="4">
        <f t="shared" si="4"/>
        <v>173</v>
      </c>
      <c r="B320" s="7" t="s">
        <v>763</v>
      </c>
      <c r="C320" s="38">
        <v>80.5</v>
      </c>
      <c r="D320" s="37">
        <v>100</v>
      </c>
      <c r="E320" s="38">
        <v>66</v>
      </c>
      <c r="F320" s="37">
        <v>100</v>
      </c>
      <c r="G320" s="37">
        <v>100</v>
      </c>
      <c r="H320" s="35">
        <v>89.3</v>
      </c>
      <c r="I320" s="17">
        <v>1</v>
      </c>
      <c r="J320" s="16"/>
      <c r="K320" s="16"/>
      <c r="L320" s="16"/>
      <c r="M320" s="13" t="s">
        <v>856</v>
      </c>
      <c r="O320" s="1"/>
    </row>
    <row r="321" spans="1:15" ht="30">
      <c r="A321" s="4">
        <f t="shared" si="4"/>
        <v>173</v>
      </c>
      <c r="B321" s="6" t="s">
        <v>52</v>
      </c>
      <c r="C321" s="37">
        <v>93.1</v>
      </c>
      <c r="D321" s="37">
        <v>97</v>
      </c>
      <c r="E321" s="39">
        <v>58.5</v>
      </c>
      <c r="F321" s="37">
        <v>99</v>
      </c>
      <c r="G321" s="37">
        <v>98.9</v>
      </c>
      <c r="H321" s="35">
        <v>89.3</v>
      </c>
      <c r="I321" s="16"/>
      <c r="J321" s="17">
        <v>1</v>
      </c>
      <c r="K321" s="16"/>
      <c r="L321" s="16"/>
      <c r="M321" s="13" t="s">
        <v>868</v>
      </c>
      <c r="O321" s="1"/>
    </row>
    <row r="322" spans="1:15" ht="30">
      <c r="A322" s="4">
        <f t="shared" si="4"/>
        <v>174</v>
      </c>
      <c r="B322" s="6" t="s">
        <v>554</v>
      </c>
      <c r="C322" s="38">
        <v>75.099999999999994</v>
      </c>
      <c r="D322" s="37">
        <v>100</v>
      </c>
      <c r="E322" s="38">
        <v>72</v>
      </c>
      <c r="F322" s="37">
        <v>99.6</v>
      </c>
      <c r="G322" s="37">
        <v>99.7</v>
      </c>
      <c r="H322" s="35">
        <v>89.28</v>
      </c>
      <c r="I322" s="16"/>
      <c r="J322" s="16"/>
      <c r="K322" s="16">
        <v>1</v>
      </c>
      <c r="L322" s="16"/>
      <c r="M322" s="13" t="s">
        <v>848</v>
      </c>
      <c r="O322" s="1"/>
    </row>
    <row r="323" spans="1:15" ht="30">
      <c r="A323" s="4">
        <f t="shared" si="4"/>
        <v>175</v>
      </c>
      <c r="B323" s="6" t="s">
        <v>276</v>
      </c>
      <c r="C323" s="37">
        <v>83.1</v>
      </c>
      <c r="D323" s="37">
        <v>100</v>
      </c>
      <c r="E323" s="38">
        <v>64</v>
      </c>
      <c r="F323" s="37">
        <v>99.2</v>
      </c>
      <c r="G323" s="37">
        <v>100</v>
      </c>
      <c r="H323" s="35">
        <v>89.26</v>
      </c>
      <c r="I323" s="16"/>
      <c r="J323" s="16"/>
      <c r="K323" s="16">
        <v>1</v>
      </c>
      <c r="L323" s="16"/>
      <c r="M323" s="13" t="s">
        <v>854</v>
      </c>
      <c r="O323" s="1"/>
    </row>
    <row r="324" spans="1:15" ht="30">
      <c r="A324" s="4">
        <f t="shared" si="4"/>
        <v>175</v>
      </c>
      <c r="B324" s="6" t="s">
        <v>69</v>
      </c>
      <c r="C324" s="37">
        <v>96.3</v>
      </c>
      <c r="D324" s="37">
        <v>99</v>
      </c>
      <c r="E324" s="39">
        <v>52</v>
      </c>
      <c r="F324" s="37">
        <v>100</v>
      </c>
      <c r="G324" s="37">
        <v>99</v>
      </c>
      <c r="H324" s="35">
        <v>89.26</v>
      </c>
      <c r="I324" s="16"/>
      <c r="J324" s="16"/>
      <c r="K324" s="16">
        <v>1</v>
      </c>
      <c r="L324" s="16"/>
      <c r="M324" s="13" t="s">
        <v>851</v>
      </c>
      <c r="O324" s="1"/>
    </row>
    <row r="325" spans="1:15" ht="30">
      <c r="A325" s="4">
        <f t="shared" si="4"/>
        <v>176</v>
      </c>
      <c r="B325" s="7" t="s">
        <v>682</v>
      </c>
      <c r="C325" s="37">
        <v>97.8</v>
      </c>
      <c r="D325" s="37">
        <v>93.5</v>
      </c>
      <c r="E325" s="38">
        <v>66</v>
      </c>
      <c r="F325" s="37">
        <v>97.6</v>
      </c>
      <c r="G325" s="37">
        <v>91.3</v>
      </c>
      <c r="H325" s="35">
        <v>89.24</v>
      </c>
      <c r="I325" s="16"/>
      <c r="J325" s="17">
        <v>1</v>
      </c>
      <c r="K325" s="16"/>
      <c r="L325" s="16"/>
      <c r="M325" s="13" t="s">
        <v>861</v>
      </c>
      <c r="O325" s="1"/>
    </row>
    <row r="326" spans="1:15" ht="45">
      <c r="A326" s="4">
        <f t="shared" si="4"/>
        <v>177</v>
      </c>
      <c r="B326" s="6" t="s">
        <v>36</v>
      </c>
      <c r="C326" s="37">
        <v>95.4</v>
      </c>
      <c r="D326" s="37">
        <v>96.5</v>
      </c>
      <c r="E326" s="38">
        <v>66</v>
      </c>
      <c r="F326" s="37">
        <v>93.6</v>
      </c>
      <c r="G326" s="37">
        <v>94.6</v>
      </c>
      <c r="H326" s="35">
        <v>89.22</v>
      </c>
      <c r="I326" s="16"/>
      <c r="J326" s="17">
        <v>1</v>
      </c>
      <c r="K326" s="16"/>
      <c r="L326" s="16"/>
      <c r="M326" s="13" t="s">
        <v>845</v>
      </c>
      <c r="O326" s="1"/>
    </row>
    <row r="327" spans="1:15" ht="30">
      <c r="A327" s="4">
        <f t="shared" si="4"/>
        <v>177</v>
      </c>
      <c r="B327" s="7" t="s">
        <v>777</v>
      </c>
      <c r="C327" s="37">
        <v>97.8</v>
      </c>
      <c r="D327" s="37">
        <v>95</v>
      </c>
      <c r="E327" s="38">
        <v>66</v>
      </c>
      <c r="F327" s="37">
        <v>94.2</v>
      </c>
      <c r="G327" s="37">
        <v>93.1</v>
      </c>
      <c r="H327" s="35">
        <v>89.22</v>
      </c>
      <c r="I327" s="16"/>
      <c r="J327" s="17">
        <v>1</v>
      </c>
      <c r="K327" s="16"/>
      <c r="L327" s="16"/>
      <c r="M327" s="13" t="s">
        <v>851</v>
      </c>
      <c r="O327" s="1"/>
    </row>
    <row r="328" spans="1:15" ht="30">
      <c r="A328" s="4">
        <f t="shared" si="4"/>
        <v>177</v>
      </c>
      <c r="B328" s="6" t="s">
        <v>274</v>
      </c>
      <c r="C328" s="37">
        <v>83.1</v>
      </c>
      <c r="D328" s="37">
        <v>100</v>
      </c>
      <c r="E328" s="38">
        <v>72</v>
      </c>
      <c r="F328" s="37">
        <v>98.2</v>
      </c>
      <c r="G328" s="37">
        <v>92.8</v>
      </c>
      <c r="H328" s="35">
        <v>89.22</v>
      </c>
      <c r="I328" s="16"/>
      <c r="J328" s="17">
        <v>1</v>
      </c>
      <c r="K328" s="16"/>
      <c r="L328" s="16"/>
      <c r="M328" s="13" t="s">
        <v>854</v>
      </c>
      <c r="O328" s="1"/>
    </row>
    <row r="329" spans="1:15" ht="30">
      <c r="A329" s="4">
        <f t="shared" ref="A329:A392" si="5">IF(H329=H328,A328,A328+1)</f>
        <v>178</v>
      </c>
      <c r="B329" s="7" t="s">
        <v>699</v>
      </c>
      <c r="C329" s="37">
        <v>97</v>
      </c>
      <c r="D329" s="37">
        <v>100</v>
      </c>
      <c r="E329" s="39">
        <v>49</v>
      </c>
      <c r="F329" s="37">
        <v>100</v>
      </c>
      <c r="G329" s="37">
        <v>100</v>
      </c>
      <c r="H329" s="35">
        <v>89.2</v>
      </c>
      <c r="I329" s="16"/>
      <c r="J329" s="17">
        <v>1</v>
      </c>
      <c r="K329" s="16"/>
      <c r="L329" s="16"/>
      <c r="M329" s="13" t="s">
        <v>855</v>
      </c>
      <c r="O329" s="1"/>
    </row>
    <row r="330" spans="1:15" ht="30">
      <c r="A330" s="4">
        <f t="shared" si="5"/>
        <v>178</v>
      </c>
      <c r="B330" s="7" t="s">
        <v>811</v>
      </c>
      <c r="C330" s="37">
        <v>94</v>
      </c>
      <c r="D330" s="37">
        <v>100</v>
      </c>
      <c r="E330" s="39">
        <v>52</v>
      </c>
      <c r="F330" s="37">
        <v>100</v>
      </c>
      <c r="G330" s="37">
        <v>100</v>
      </c>
      <c r="H330" s="35">
        <v>89.2</v>
      </c>
      <c r="I330" s="17">
        <v>1</v>
      </c>
      <c r="J330" s="16"/>
      <c r="K330" s="16"/>
      <c r="L330" s="16"/>
      <c r="M330" s="13" t="s">
        <v>851</v>
      </c>
      <c r="O330" s="1"/>
    </row>
    <row r="331" spans="1:15" ht="30">
      <c r="A331" s="4">
        <f t="shared" si="5"/>
        <v>178</v>
      </c>
      <c r="B331" s="7" t="s">
        <v>799</v>
      </c>
      <c r="C331" s="37">
        <v>98.7</v>
      </c>
      <c r="D331" s="37">
        <v>99.5</v>
      </c>
      <c r="E331" s="39">
        <v>50.8</v>
      </c>
      <c r="F331" s="37">
        <v>98.6</v>
      </c>
      <c r="G331" s="37">
        <v>98.4</v>
      </c>
      <c r="H331" s="35">
        <v>89.2</v>
      </c>
      <c r="I331" s="16"/>
      <c r="J331" s="17">
        <v>1</v>
      </c>
      <c r="K331" s="16"/>
      <c r="L331" s="16"/>
      <c r="M331" s="13" t="s">
        <v>851</v>
      </c>
      <c r="O331" s="1"/>
    </row>
    <row r="332" spans="1:15" ht="30">
      <c r="A332" s="4">
        <f t="shared" si="5"/>
        <v>178</v>
      </c>
      <c r="B332" s="6" t="s">
        <v>373</v>
      </c>
      <c r="C332" s="37">
        <v>93.7</v>
      </c>
      <c r="D332" s="37">
        <v>98.5</v>
      </c>
      <c r="E332" s="39">
        <v>58</v>
      </c>
      <c r="F332" s="37">
        <v>98.2</v>
      </c>
      <c r="G332" s="37">
        <v>97.6</v>
      </c>
      <c r="H332" s="35">
        <v>89.2</v>
      </c>
      <c r="I332" s="16"/>
      <c r="J332" s="16"/>
      <c r="K332" s="16">
        <v>1</v>
      </c>
      <c r="L332" s="16"/>
      <c r="M332" s="13" t="s">
        <v>858</v>
      </c>
      <c r="O332" s="1"/>
    </row>
    <row r="333" spans="1:15" ht="30">
      <c r="A333" s="4">
        <f t="shared" si="5"/>
        <v>178</v>
      </c>
      <c r="B333" s="6" t="s">
        <v>283</v>
      </c>
      <c r="C333" s="37">
        <v>88</v>
      </c>
      <c r="D333" s="37">
        <v>100</v>
      </c>
      <c r="E333" s="38">
        <v>62</v>
      </c>
      <c r="F333" s="37">
        <v>99.2</v>
      </c>
      <c r="G333" s="37">
        <v>96.8</v>
      </c>
      <c r="H333" s="35">
        <v>89.2</v>
      </c>
      <c r="I333" s="16"/>
      <c r="J333" s="17">
        <v>1</v>
      </c>
      <c r="K333" s="16"/>
      <c r="L333" s="16"/>
      <c r="M333" s="13" t="s">
        <v>862</v>
      </c>
      <c r="O333" s="1"/>
    </row>
    <row r="334" spans="1:15" ht="30">
      <c r="A334" s="4">
        <f t="shared" si="5"/>
        <v>179</v>
      </c>
      <c r="B334" s="7" t="s">
        <v>642</v>
      </c>
      <c r="C334" s="37">
        <v>95.8</v>
      </c>
      <c r="D334" s="37">
        <v>98</v>
      </c>
      <c r="E334" s="39">
        <v>52</v>
      </c>
      <c r="F334" s="37">
        <v>100</v>
      </c>
      <c r="G334" s="37">
        <v>100</v>
      </c>
      <c r="H334" s="35">
        <v>89.16</v>
      </c>
      <c r="I334" s="16"/>
      <c r="J334" s="17">
        <v>1</v>
      </c>
      <c r="K334" s="16"/>
      <c r="L334" s="16"/>
      <c r="M334" s="13" t="s">
        <v>860</v>
      </c>
      <c r="O334" s="1"/>
    </row>
    <row r="335" spans="1:15" ht="45">
      <c r="A335" s="4">
        <f t="shared" si="5"/>
        <v>179</v>
      </c>
      <c r="B335" s="6" t="s">
        <v>399</v>
      </c>
      <c r="C335" s="37">
        <v>95.3</v>
      </c>
      <c r="D335" s="37">
        <v>100</v>
      </c>
      <c r="E335" s="39">
        <v>52</v>
      </c>
      <c r="F335" s="37">
        <v>99.4</v>
      </c>
      <c r="G335" s="37">
        <v>99.1</v>
      </c>
      <c r="H335" s="35">
        <v>89.16</v>
      </c>
      <c r="I335" s="17">
        <v>1</v>
      </c>
      <c r="J335" s="16"/>
      <c r="K335" s="16"/>
      <c r="L335" s="16"/>
      <c r="M335" s="13" t="s">
        <v>856</v>
      </c>
      <c r="O335" s="1"/>
    </row>
    <row r="336" spans="1:15" ht="30">
      <c r="A336" s="4">
        <f t="shared" si="5"/>
        <v>179</v>
      </c>
      <c r="B336" s="6" t="s">
        <v>27</v>
      </c>
      <c r="C336" s="37">
        <v>94.8</v>
      </c>
      <c r="D336" s="37">
        <v>100</v>
      </c>
      <c r="E336" s="39">
        <v>52</v>
      </c>
      <c r="F336" s="37">
        <v>100</v>
      </c>
      <c r="G336" s="37">
        <v>99</v>
      </c>
      <c r="H336" s="35">
        <v>89.16</v>
      </c>
      <c r="I336" s="17">
        <v>1</v>
      </c>
      <c r="J336" s="16"/>
      <c r="K336" s="16"/>
      <c r="L336" s="16"/>
      <c r="M336" s="13" t="s">
        <v>865</v>
      </c>
      <c r="O336" s="1"/>
    </row>
    <row r="337" spans="1:15" ht="45">
      <c r="A337" s="4">
        <f t="shared" si="5"/>
        <v>179</v>
      </c>
      <c r="B337" s="6" t="s">
        <v>333</v>
      </c>
      <c r="C337" s="37">
        <v>99.1</v>
      </c>
      <c r="D337" s="37">
        <v>93.5</v>
      </c>
      <c r="E337" s="39">
        <v>56.1</v>
      </c>
      <c r="F337" s="37">
        <v>98.4</v>
      </c>
      <c r="G337" s="37">
        <v>98.7</v>
      </c>
      <c r="H337" s="35">
        <v>89.16</v>
      </c>
      <c r="I337" s="16"/>
      <c r="J337" s="16"/>
      <c r="K337" s="16">
        <v>1</v>
      </c>
      <c r="L337" s="16"/>
      <c r="M337" s="13" t="s">
        <v>859</v>
      </c>
      <c r="O337" s="1"/>
    </row>
    <row r="338" spans="1:15" ht="45">
      <c r="A338" s="4">
        <f t="shared" si="5"/>
        <v>180</v>
      </c>
      <c r="B338" s="6" t="s">
        <v>419</v>
      </c>
      <c r="C338" s="37">
        <v>93</v>
      </c>
      <c r="D338" s="37">
        <v>89</v>
      </c>
      <c r="E338" s="38">
        <v>66</v>
      </c>
      <c r="F338" s="37">
        <v>98.8</v>
      </c>
      <c r="G338" s="37">
        <v>98.8</v>
      </c>
      <c r="H338" s="35">
        <v>89.12</v>
      </c>
      <c r="I338" s="16"/>
      <c r="J338" s="16"/>
      <c r="K338" s="16">
        <v>1</v>
      </c>
      <c r="L338" s="16"/>
      <c r="M338" s="13" t="s">
        <v>857</v>
      </c>
      <c r="O338" s="1"/>
    </row>
    <row r="339" spans="1:15" ht="45">
      <c r="A339" s="4">
        <f t="shared" si="5"/>
        <v>180</v>
      </c>
      <c r="B339" s="7" t="s">
        <v>576</v>
      </c>
      <c r="C339" s="37">
        <v>93.8</v>
      </c>
      <c r="D339" s="37">
        <v>97.5</v>
      </c>
      <c r="E339" s="39">
        <v>58</v>
      </c>
      <c r="F339" s="37">
        <v>99.2</v>
      </c>
      <c r="G339" s="37">
        <v>97.1</v>
      </c>
      <c r="H339" s="35">
        <v>89.12</v>
      </c>
      <c r="I339" s="16"/>
      <c r="J339" s="16"/>
      <c r="K339" s="16"/>
      <c r="L339" s="16">
        <v>1</v>
      </c>
      <c r="M339" s="13" t="s">
        <v>842</v>
      </c>
      <c r="O339" s="1"/>
    </row>
    <row r="340" spans="1:15" ht="45">
      <c r="A340" s="4">
        <f t="shared" si="5"/>
        <v>181</v>
      </c>
      <c r="B340" s="6" t="s">
        <v>245</v>
      </c>
      <c r="C340" s="37">
        <v>87.4</v>
      </c>
      <c r="D340" s="37">
        <v>100</v>
      </c>
      <c r="E340" s="39">
        <v>58</v>
      </c>
      <c r="F340" s="37">
        <v>100</v>
      </c>
      <c r="G340" s="37">
        <v>100</v>
      </c>
      <c r="H340" s="35">
        <v>89.08</v>
      </c>
      <c r="I340" s="16"/>
      <c r="J340" s="17">
        <v>1</v>
      </c>
      <c r="K340" s="16"/>
      <c r="L340" s="16"/>
      <c r="M340" s="13" t="s">
        <v>863</v>
      </c>
      <c r="O340" s="1"/>
    </row>
    <row r="341" spans="1:15" ht="30">
      <c r="A341" s="4">
        <f t="shared" si="5"/>
        <v>181</v>
      </c>
      <c r="B341" s="6" t="s">
        <v>285</v>
      </c>
      <c r="C341" s="37">
        <v>97</v>
      </c>
      <c r="D341" s="37">
        <v>100</v>
      </c>
      <c r="E341" s="39">
        <v>52</v>
      </c>
      <c r="F341" s="37">
        <v>97.6</v>
      </c>
      <c r="G341" s="37">
        <v>98.8</v>
      </c>
      <c r="H341" s="35">
        <v>89.08</v>
      </c>
      <c r="I341" s="16"/>
      <c r="J341" s="17">
        <v>1</v>
      </c>
      <c r="K341" s="16"/>
      <c r="L341" s="16"/>
      <c r="M341" s="13" t="s">
        <v>862</v>
      </c>
      <c r="O341" s="1"/>
    </row>
    <row r="342" spans="1:15" ht="30">
      <c r="A342" s="4">
        <f t="shared" si="5"/>
        <v>181</v>
      </c>
      <c r="B342" s="6" t="s">
        <v>408</v>
      </c>
      <c r="C342" s="37">
        <v>85.6</v>
      </c>
      <c r="D342" s="37">
        <v>98.5</v>
      </c>
      <c r="E342" s="38">
        <v>64</v>
      </c>
      <c r="F342" s="37">
        <v>100</v>
      </c>
      <c r="G342" s="37">
        <v>97.3</v>
      </c>
      <c r="H342" s="35">
        <v>89.08</v>
      </c>
      <c r="I342" s="16"/>
      <c r="J342" s="17">
        <v>1</v>
      </c>
      <c r="K342" s="16"/>
      <c r="L342" s="16"/>
      <c r="M342" s="13" t="s">
        <v>857</v>
      </c>
      <c r="O342" s="1"/>
    </row>
    <row r="343" spans="1:15" ht="45">
      <c r="A343" s="4">
        <f t="shared" si="5"/>
        <v>182</v>
      </c>
      <c r="B343" s="6" t="s">
        <v>44</v>
      </c>
      <c r="C343" s="37">
        <v>97.1</v>
      </c>
      <c r="D343" s="37">
        <v>90</v>
      </c>
      <c r="E343" s="39">
        <v>60</v>
      </c>
      <c r="F343" s="37">
        <v>98.2</v>
      </c>
      <c r="G343" s="37">
        <v>100</v>
      </c>
      <c r="H343" s="35">
        <v>89.06</v>
      </c>
      <c r="I343" s="17">
        <v>1</v>
      </c>
      <c r="J343" s="16"/>
      <c r="K343" s="16"/>
      <c r="L343" s="16"/>
      <c r="M343" s="13" t="s">
        <v>845</v>
      </c>
      <c r="O343" s="1">
        <f>SUBTOTAL(9,I343:L343)</f>
        <v>1</v>
      </c>
    </row>
    <row r="344" spans="1:15" ht="45">
      <c r="A344" s="4">
        <f t="shared" si="5"/>
        <v>182</v>
      </c>
      <c r="B344" s="7" t="s">
        <v>579</v>
      </c>
      <c r="C344" s="37">
        <v>99</v>
      </c>
      <c r="D344" s="37">
        <v>97.5</v>
      </c>
      <c r="E344" s="39">
        <v>52</v>
      </c>
      <c r="F344" s="37">
        <v>98.2</v>
      </c>
      <c r="G344" s="37">
        <v>98.6</v>
      </c>
      <c r="H344" s="35">
        <v>89.06</v>
      </c>
      <c r="I344" s="16"/>
      <c r="J344" s="16"/>
      <c r="K344" s="16"/>
      <c r="L344" s="16">
        <v>1</v>
      </c>
      <c r="M344" s="13" t="s">
        <v>842</v>
      </c>
      <c r="O344" s="1"/>
    </row>
    <row r="345" spans="1:15" ht="30">
      <c r="A345" s="4">
        <f t="shared" si="5"/>
        <v>183</v>
      </c>
      <c r="B345" s="7" t="s">
        <v>615</v>
      </c>
      <c r="C345" s="37">
        <v>96.2</v>
      </c>
      <c r="D345" s="37">
        <v>99</v>
      </c>
      <c r="E345" s="39">
        <v>50</v>
      </c>
      <c r="F345" s="37">
        <v>100</v>
      </c>
      <c r="G345" s="37">
        <v>100</v>
      </c>
      <c r="H345" s="35">
        <v>89.04</v>
      </c>
      <c r="I345" s="16"/>
      <c r="J345" s="16"/>
      <c r="K345" s="16">
        <v>1</v>
      </c>
      <c r="L345" s="16"/>
      <c r="M345" s="13" t="s">
        <v>855</v>
      </c>
      <c r="O345" s="1"/>
    </row>
    <row r="346" spans="1:15" ht="30">
      <c r="A346" s="4">
        <f t="shared" si="5"/>
        <v>183</v>
      </c>
      <c r="B346" s="6" t="s">
        <v>440</v>
      </c>
      <c r="C346" s="37">
        <v>92.7</v>
      </c>
      <c r="D346" s="37">
        <v>97.5</v>
      </c>
      <c r="E346" s="39">
        <v>58</v>
      </c>
      <c r="F346" s="37">
        <v>98.4</v>
      </c>
      <c r="G346" s="37">
        <v>98.6</v>
      </c>
      <c r="H346" s="35">
        <v>89.04</v>
      </c>
      <c r="I346" s="16"/>
      <c r="J346" s="16"/>
      <c r="K346" s="16">
        <v>1</v>
      </c>
      <c r="L346" s="16"/>
      <c r="M346" s="13" t="s">
        <v>864</v>
      </c>
      <c r="O346" s="1"/>
    </row>
    <row r="347" spans="1:15" ht="30">
      <c r="A347" s="4">
        <f t="shared" si="5"/>
        <v>183</v>
      </c>
      <c r="B347" s="6" t="s">
        <v>172</v>
      </c>
      <c r="C347" s="37">
        <v>94.5</v>
      </c>
      <c r="D347" s="37">
        <v>99</v>
      </c>
      <c r="E347" s="39">
        <v>56</v>
      </c>
      <c r="F347" s="37">
        <v>97.6</v>
      </c>
      <c r="G347" s="37">
        <v>98.1</v>
      </c>
      <c r="H347" s="35">
        <v>89.04</v>
      </c>
      <c r="I347" s="17">
        <v>1</v>
      </c>
      <c r="J347" s="16"/>
      <c r="K347" s="16"/>
      <c r="L347" s="16"/>
      <c r="M347" s="13" t="s">
        <v>851</v>
      </c>
      <c r="O347" s="1"/>
    </row>
    <row r="348" spans="1:15" ht="30">
      <c r="A348" s="4">
        <f t="shared" si="5"/>
        <v>184</v>
      </c>
      <c r="B348" s="6" t="s">
        <v>444</v>
      </c>
      <c r="C348" s="37">
        <v>93.1</v>
      </c>
      <c r="D348" s="37">
        <v>100</v>
      </c>
      <c r="E348" s="39">
        <v>52</v>
      </c>
      <c r="F348" s="37">
        <v>100</v>
      </c>
      <c r="G348" s="37">
        <v>100</v>
      </c>
      <c r="H348" s="35">
        <v>89.02</v>
      </c>
      <c r="I348" s="16"/>
      <c r="J348" s="17">
        <v>1</v>
      </c>
      <c r="K348" s="16"/>
      <c r="L348" s="16"/>
      <c r="M348" s="13" t="s">
        <v>855</v>
      </c>
      <c r="O348" s="1"/>
    </row>
    <row r="349" spans="1:15" ht="30">
      <c r="A349" s="4">
        <f t="shared" si="5"/>
        <v>184</v>
      </c>
      <c r="B349" s="6" t="s">
        <v>281</v>
      </c>
      <c r="C349" s="37">
        <v>87.1</v>
      </c>
      <c r="D349" s="37">
        <v>100</v>
      </c>
      <c r="E349" s="39">
        <v>58</v>
      </c>
      <c r="F349" s="37">
        <v>100</v>
      </c>
      <c r="G349" s="37">
        <v>100</v>
      </c>
      <c r="H349" s="35">
        <v>89.02</v>
      </c>
      <c r="I349" s="16"/>
      <c r="J349" s="17">
        <v>1</v>
      </c>
      <c r="K349" s="16"/>
      <c r="L349" s="16"/>
      <c r="M349" s="13" t="s">
        <v>862</v>
      </c>
      <c r="O349" s="1"/>
    </row>
    <row r="350" spans="1:15" ht="30">
      <c r="A350" s="4">
        <f t="shared" si="5"/>
        <v>184</v>
      </c>
      <c r="B350" s="6" t="s">
        <v>418</v>
      </c>
      <c r="C350" s="37">
        <v>87.1</v>
      </c>
      <c r="D350" s="37">
        <v>100</v>
      </c>
      <c r="E350" s="39">
        <v>58</v>
      </c>
      <c r="F350" s="37">
        <v>100</v>
      </c>
      <c r="G350" s="37">
        <v>100</v>
      </c>
      <c r="H350" s="35">
        <v>89.02</v>
      </c>
      <c r="I350" s="16"/>
      <c r="J350" s="17">
        <v>1</v>
      </c>
      <c r="K350" s="16"/>
      <c r="L350" s="16"/>
      <c r="M350" s="13" t="s">
        <v>857</v>
      </c>
      <c r="O350" s="1"/>
    </row>
    <row r="351" spans="1:15" ht="45">
      <c r="A351" s="4">
        <f t="shared" si="5"/>
        <v>185</v>
      </c>
      <c r="B351" s="6" t="s">
        <v>400</v>
      </c>
      <c r="C351" s="37">
        <v>95.8</v>
      </c>
      <c r="D351" s="37">
        <v>100</v>
      </c>
      <c r="E351" s="39">
        <v>52</v>
      </c>
      <c r="F351" s="37">
        <v>97.4</v>
      </c>
      <c r="G351" s="37">
        <v>99.8</v>
      </c>
      <c r="H351" s="35">
        <v>89</v>
      </c>
      <c r="I351" s="17">
        <v>1</v>
      </c>
      <c r="J351" s="16"/>
      <c r="K351" s="16"/>
      <c r="L351" s="16"/>
      <c r="M351" s="13" t="s">
        <v>856</v>
      </c>
      <c r="O351" s="1"/>
    </row>
    <row r="352" spans="1:15" ht="30">
      <c r="A352" s="4">
        <f t="shared" si="5"/>
        <v>186</v>
      </c>
      <c r="B352" s="7" t="s">
        <v>836</v>
      </c>
      <c r="C352" s="37">
        <v>94.9</v>
      </c>
      <c r="D352" s="37">
        <v>100</v>
      </c>
      <c r="E352" s="39">
        <v>50</v>
      </c>
      <c r="F352" s="37">
        <v>100</v>
      </c>
      <c r="G352" s="37">
        <v>100</v>
      </c>
      <c r="H352" s="35">
        <v>88.98</v>
      </c>
      <c r="I352" s="17">
        <v>1</v>
      </c>
      <c r="J352" s="16"/>
      <c r="K352" s="16"/>
      <c r="L352" s="16"/>
      <c r="M352" s="13" t="s">
        <v>851</v>
      </c>
      <c r="O352" s="1"/>
    </row>
    <row r="353" spans="1:15" ht="45">
      <c r="A353" s="4">
        <f t="shared" si="5"/>
        <v>186</v>
      </c>
      <c r="B353" s="7" t="s">
        <v>771</v>
      </c>
      <c r="C353" s="37">
        <v>97.4</v>
      </c>
      <c r="D353" s="37">
        <v>96.5</v>
      </c>
      <c r="E353" s="39">
        <v>56</v>
      </c>
      <c r="F353" s="37">
        <v>98.4</v>
      </c>
      <c r="G353" s="37">
        <v>96.6</v>
      </c>
      <c r="H353" s="35">
        <v>88.98</v>
      </c>
      <c r="I353" s="16"/>
      <c r="J353" s="16"/>
      <c r="K353" s="16"/>
      <c r="L353" s="16">
        <v>1</v>
      </c>
      <c r="M353" s="13" t="s">
        <v>842</v>
      </c>
      <c r="O353" s="1"/>
    </row>
    <row r="354" spans="1:15" ht="30">
      <c r="A354" s="4">
        <f t="shared" si="5"/>
        <v>187</v>
      </c>
      <c r="B354" s="6" t="s">
        <v>11</v>
      </c>
      <c r="C354" s="37">
        <v>86.8</v>
      </c>
      <c r="D354" s="37">
        <v>100</v>
      </c>
      <c r="E354" s="39">
        <v>58</v>
      </c>
      <c r="F354" s="37">
        <v>100</v>
      </c>
      <c r="G354" s="37">
        <v>100</v>
      </c>
      <c r="H354" s="35">
        <v>88.96</v>
      </c>
      <c r="I354" s="16"/>
      <c r="J354" s="17">
        <v>1</v>
      </c>
      <c r="K354" s="16"/>
      <c r="L354" s="16"/>
      <c r="M354" s="13" t="s">
        <v>865</v>
      </c>
      <c r="O354" s="1"/>
    </row>
    <row r="355" spans="1:15" ht="30">
      <c r="A355" s="4">
        <f t="shared" si="5"/>
        <v>187</v>
      </c>
      <c r="B355" s="7" t="s">
        <v>779</v>
      </c>
      <c r="C355" s="37">
        <v>94.2</v>
      </c>
      <c r="D355" s="37">
        <v>96.5</v>
      </c>
      <c r="E355" s="38">
        <v>62.2</v>
      </c>
      <c r="F355" s="37">
        <v>96.6</v>
      </c>
      <c r="G355" s="37">
        <v>95.3</v>
      </c>
      <c r="H355" s="35">
        <v>88.96</v>
      </c>
      <c r="I355" s="16"/>
      <c r="J355" s="17">
        <v>1</v>
      </c>
      <c r="K355" s="16"/>
      <c r="L355" s="16"/>
      <c r="M355" s="13" t="s">
        <v>851</v>
      </c>
      <c r="O355" s="1"/>
    </row>
    <row r="356" spans="1:15" ht="45">
      <c r="A356" s="4">
        <f t="shared" si="5"/>
        <v>188</v>
      </c>
      <c r="B356" s="6" t="s">
        <v>21</v>
      </c>
      <c r="C356" s="37">
        <v>91.8</v>
      </c>
      <c r="D356" s="37">
        <v>96</v>
      </c>
      <c r="E356" s="38">
        <v>74</v>
      </c>
      <c r="F356" s="37">
        <v>91.6</v>
      </c>
      <c r="G356" s="37">
        <v>91.3</v>
      </c>
      <c r="H356" s="35">
        <v>88.94</v>
      </c>
      <c r="I356" s="16"/>
      <c r="J356" s="17">
        <v>1</v>
      </c>
      <c r="K356" s="16"/>
      <c r="L356" s="16"/>
      <c r="M356" s="13" t="s">
        <v>865</v>
      </c>
      <c r="O356" s="1"/>
    </row>
    <row r="357" spans="1:15" ht="45">
      <c r="A357" s="4">
        <f t="shared" si="5"/>
        <v>188</v>
      </c>
      <c r="B357" s="7" t="s">
        <v>601</v>
      </c>
      <c r="C357" s="37">
        <v>95.2</v>
      </c>
      <c r="D357" s="37">
        <v>96</v>
      </c>
      <c r="E357" s="39">
        <v>58</v>
      </c>
      <c r="F357" s="37">
        <v>97.8</v>
      </c>
      <c r="G357" s="37">
        <v>97.7</v>
      </c>
      <c r="H357" s="35">
        <v>88.94</v>
      </c>
      <c r="I357" s="16"/>
      <c r="J357" s="16"/>
      <c r="K357" s="16"/>
      <c r="L357" s="16">
        <v>1</v>
      </c>
      <c r="M357" s="13" t="s">
        <v>842</v>
      </c>
      <c r="O357" s="1"/>
    </row>
    <row r="358" spans="1:15" ht="45">
      <c r="A358" s="4">
        <f t="shared" si="5"/>
        <v>189</v>
      </c>
      <c r="B358" s="7" t="s">
        <v>596</v>
      </c>
      <c r="C358" s="37">
        <v>95.4</v>
      </c>
      <c r="D358" s="37">
        <v>100</v>
      </c>
      <c r="E358" s="39">
        <v>50</v>
      </c>
      <c r="F358" s="37">
        <v>99.6</v>
      </c>
      <c r="G358" s="37">
        <v>99.6</v>
      </c>
      <c r="H358" s="35">
        <v>88.92</v>
      </c>
      <c r="I358" s="16"/>
      <c r="J358" s="16"/>
      <c r="K358" s="16"/>
      <c r="L358" s="16">
        <v>1</v>
      </c>
      <c r="M358" s="13" t="s">
        <v>842</v>
      </c>
      <c r="O358" s="1"/>
    </row>
    <row r="359" spans="1:15" ht="30">
      <c r="A359" s="4">
        <f t="shared" si="5"/>
        <v>189</v>
      </c>
      <c r="B359" s="6" t="s">
        <v>405</v>
      </c>
      <c r="C359" s="37">
        <v>94.6</v>
      </c>
      <c r="D359" s="37">
        <v>100</v>
      </c>
      <c r="E359" s="39">
        <v>50</v>
      </c>
      <c r="F359" s="37">
        <v>100</v>
      </c>
      <c r="G359" s="37">
        <v>100</v>
      </c>
      <c r="H359" s="35">
        <v>88.92</v>
      </c>
      <c r="I359" s="16"/>
      <c r="J359" s="17">
        <v>1</v>
      </c>
      <c r="K359" s="16"/>
      <c r="L359" s="16"/>
      <c r="M359" s="13" t="s">
        <v>857</v>
      </c>
      <c r="O359" s="1"/>
    </row>
    <row r="360" spans="1:15" ht="30">
      <c r="A360" s="4">
        <f t="shared" si="5"/>
        <v>189</v>
      </c>
      <c r="B360" s="6" t="s">
        <v>439</v>
      </c>
      <c r="C360" s="37">
        <v>94.5</v>
      </c>
      <c r="D360" s="37">
        <v>99</v>
      </c>
      <c r="E360" s="39">
        <v>52</v>
      </c>
      <c r="F360" s="37">
        <v>99.8</v>
      </c>
      <c r="G360" s="37">
        <v>99.3</v>
      </c>
      <c r="H360" s="35">
        <v>88.92</v>
      </c>
      <c r="I360" s="16"/>
      <c r="J360" s="16"/>
      <c r="K360" s="16">
        <v>1</v>
      </c>
      <c r="L360" s="16"/>
      <c r="M360" s="13" t="s">
        <v>864</v>
      </c>
      <c r="O360" s="1"/>
    </row>
    <row r="361" spans="1:15" ht="45">
      <c r="A361" s="4">
        <f t="shared" si="5"/>
        <v>189</v>
      </c>
      <c r="B361" s="6" t="s">
        <v>545</v>
      </c>
      <c r="C361" s="37">
        <v>96.1</v>
      </c>
      <c r="D361" s="37">
        <v>98</v>
      </c>
      <c r="E361" s="39">
        <v>54</v>
      </c>
      <c r="F361" s="37">
        <v>98.8</v>
      </c>
      <c r="G361" s="37">
        <v>97.7</v>
      </c>
      <c r="H361" s="35">
        <v>88.92</v>
      </c>
      <c r="I361" s="17">
        <v>1</v>
      </c>
      <c r="J361" s="16"/>
      <c r="K361" s="16"/>
      <c r="L361" s="16"/>
      <c r="M361" s="13" t="s">
        <v>843</v>
      </c>
      <c r="O361" s="1"/>
    </row>
    <row r="362" spans="1:15" ht="45">
      <c r="A362" s="4">
        <f t="shared" si="5"/>
        <v>189</v>
      </c>
      <c r="B362" s="6" t="s">
        <v>39</v>
      </c>
      <c r="C362" s="37">
        <v>94.8</v>
      </c>
      <c r="D362" s="37">
        <v>97.5</v>
      </c>
      <c r="E362" s="39">
        <v>58</v>
      </c>
      <c r="F362" s="37">
        <v>97.4</v>
      </c>
      <c r="G362" s="37">
        <v>96.9</v>
      </c>
      <c r="H362" s="35">
        <v>88.92</v>
      </c>
      <c r="I362" s="16"/>
      <c r="J362" s="17">
        <v>1</v>
      </c>
      <c r="K362" s="16"/>
      <c r="L362" s="16"/>
      <c r="M362" s="13" t="s">
        <v>845</v>
      </c>
      <c r="O362" s="1"/>
    </row>
    <row r="363" spans="1:15" ht="30">
      <c r="A363" s="4">
        <f t="shared" si="5"/>
        <v>190</v>
      </c>
      <c r="B363" s="7" t="s">
        <v>736</v>
      </c>
      <c r="C363" s="37">
        <v>97.9</v>
      </c>
      <c r="D363" s="37">
        <v>97</v>
      </c>
      <c r="E363" s="39">
        <v>58</v>
      </c>
      <c r="F363" s="37">
        <v>96.2</v>
      </c>
      <c r="G363" s="37">
        <v>95.4</v>
      </c>
      <c r="H363" s="35">
        <v>88.9</v>
      </c>
      <c r="I363" s="17">
        <v>1</v>
      </c>
      <c r="J363" s="16"/>
      <c r="K363" s="16"/>
      <c r="L363" s="16"/>
      <c r="M363" s="13" t="s">
        <v>850</v>
      </c>
      <c r="O363" s="1"/>
    </row>
    <row r="364" spans="1:15" ht="45">
      <c r="A364" s="4">
        <f t="shared" si="5"/>
        <v>191</v>
      </c>
      <c r="B364" s="6" t="s">
        <v>497</v>
      </c>
      <c r="C364" s="37">
        <v>95</v>
      </c>
      <c r="D364" s="37">
        <v>98.5</v>
      </c>
      <c r="E364" s="39">
        <v>54</v>
      </c>
      <c r="F364" s="37">
        <v>98</v>
      </c>
      <c r="G364" s="37">
        <v>98.9</v>
      </c>
      <c r="H364" s="35">
        <v>88.88</v>
      </c>
      <c r="I364" s="17">
        <v>1</v>
      </c>
      <c r="J364" s="16"/>
      <c r="K364" s="16"/>
      <c r="L364" s="16"/>
      <c r="M364" s="13" t="s">
        <v>844</v>
      </c>
      <c r="O364" s="1"/>
    </row>
    <row r="365" spans="1:15" ht="45">
      <c r="A365" s="4">
        <f t="shared" si="5"/>
        <v>192</v>
      </c>
      <c r="B365" s="6" t="s">
        <v>389</v>
      </c>
      <c r="C365" s="38">
        <v>78.3</v>
      </c>
      <c r="D365" s="37">
        <v>100</v>
      </c>
      <c r="E365" s="38">
        <v>66</v>
      </c>
      <c r="F365" s="37">
        <v>100</v>
      </c>
      <c r="G365" s="37">
        <v>100</v>
      </c>
      <c r="H365" s="35">
        <v>88.86</v>
      </c>
      <c r="I365" s="16"/>
      <c r="J365" s="17">
        <v>1</v>
      </c>
      <c r="K365" s="16"/>
      <c r="L365" s="16"/>
      <c r="M365" s="13" t="s">
        <v>856</v>
      </c>
      <c r="O365" s="1"/>
    </row>
    <row r="366" spans="1:15" ht="45">
      <c r="A366" s="4">
        <f t="shared" si="5"/>
        <v>193</v>
      </c>
      <c r="B366" s="7" t="s">
        <v>569</v>
      </c>
      <c r="C366" s="37">
        <v>86.2</v>
      </c>
      <c r="D366" s="37">
        <v>100</v>
      </c>
      <c r="E366" s="39">
        <v>58</v>
      </c>
      <c r="F366" s="37">
        <v>100</v>
      </c>
      <c r="G366" s="37">
        <v>100</v>
      </c>
      <c r="H366" s="35">
        <v>88.84</v>
      </c>
      <c r="I366" s="16"/>
      <c r="J366" s="16"/>
      <c r="K366" s="16"/>
      <c r="L366" s="16">
        <v>1</v>
      </c>
      <c r="M366" s="13" t="s">
        <v>842</v>
      </c>
      <c r="O366" s="1"/>
    </row>
    <row r="367" spans="1:15" ht="30">
      <c r="A367" s="4">
        <f t="shared" si="5"/>
        <v>193</v>
      </c>
      <c r="B367" s="6" t="s">
        <v>166</v>
      </c>
      <c r="C367" s="37">
        <v>98.2</v>
      </c>
      <c r="D367" s="37">
        <v>100</v>
      </c>
      <c r="E367" s="39">
        <v>46</v>
      </c>
      <c r="F367" s="37">
        <v>100</v>
      </c>
      <c r="G367" s="37">
        <v>100</v>
      </c>
      <c r="H367" s="35">
        <v>88.84</v>
      </c>
      <c r="I367" s="17">
        <v>1</v>
      </c>
      <c r="J367" s="16"/>
      <c r="K367" s="16"/>
      <c r="L367" s="16"/>
      <c r="M367" s="13" t="s">
        <v>851</v>
      </c>
      <c r="O367" s="1"/>
    </row>
    <row r="368" spans="1:15" ht="30">
      <c r="A368" s="4">
        <f t="shared" si="5"/>
        <v>193</v>
      </c>
      <c r="B368" s="7" t="s">
        <v>823</v>
      </c>
      <c r="C368" s="37">
        <v>92.2</v>
      </c>
      <c r="D368" s="37">
        <v>100</v>
      </c>
      <c r="E368" s="39">
        <v>52</v>
      </c>
      <c r="F368" s="37">
        <v>100</v>
      </c>
      <c r="G368" s="37">
        <v>100</v>
      </c>
      <c r="H368" s="35">
        <v>88.84</v>
      </c>
      <c r="I368" s="17">
        <v>1</v>
      </c>
      <c r="J368" s="16"/>
      <c r="K368" s="16"/>
      <c r="L368" s="16"/>
      <c r="M368" s="13" t="s">
        <v>851</v>
      </c>
      <c r="O368" s="1"/>
    </row>
    <row r="369" spans="1:15" ht="30">
      <c r="A369" s="4">
        <f t="shared" si="5"/>
        <v>193</v>
      </c>
      <c r="B369" s="6" t="s">
        <v>16</v>
      </c>
      <c r="C369" s="37">
        <v>86.8</v>
      </c>
      <c r="D369" s="37">
        <v>100</v>
      </c>
      <c r="E369" s="39">
        <v>58</v>
      </c>
      <c r="F369" s="37">
        <v>100</v>
      </c>
      <c r="G369" s="37">
        <v>99.4</v>
      </c>
      <c r="H369" s="35">
        <v>88.84</v>
      </c>
      <c r="I369" s="16"/>
      <c r="J369" s="17">
        <v>1</v>
      </c>
      <c r="K369" s="16"/>
      <c r="L369" s="16"/>
      <c r="M369" s="13" t="s">
        <v>857</v>
      </c>
      <c r="O369" s="1"/>
    </row>
    <row r="370" spans="1:15" ht="30">
      <c r="A370" s="4">
        <f t="shared" si="5"/>
        <v>193</v>
      </c>
      <c r="B370" s="6" t="s">
        <v>323</v>
      </c>
      <c r="C370" s="37">
        <v>94</v>
      </c>
      <c r="D370" s="37">
        <v>94</v>
      </c>
      <c r="E370" s="39">
        <v>60</v>
      </c>
      <c r="F370" s="37">
        <v>99.6</v>
      </c>
      <c r="G370" s="37">
        <v>96.6</v>
      </c>
      <c r="H370" s="35">
        <v>88.84</v>
      </c>
      <c r="I370" s="17">
        <v>1</v>
      </c>
      <c r="J370" s="16"/>
      <c r="K370" s="16"/>
      <c r="L370" s="16"/>
      <c r="M370" s="13" t="s">
        <v>857</v>
      </c>
      <c r="O370" s="1"/>
    </row>
    <row r="371" spans="1:15" ht="45">
      <c r="A371" s="4">
        <f t="shared" si="5"/>
        <v>193</v>
      </c>
      <c r="B371" s="7" t="s">
        <v>784</v>
      </c>
      <c r="C371" s="37">
        <v>95.3</v>
      </c>
      <c r="D371" s="37">
        <v>93</v>
      </c>
      <c r="E371" s="38">
        <v>65.400000000000006</v>
      </c>
      <c r="F371" s="37">
        <v>95.8</v>
      </c>
      <c r="G371" s="37">
        <v>94.7</v>
      </c>
      <c r="H371" s="35">
        <v>88.84</v>
      </c>
      <c r="I371" s="16"/>
      <c r="J371" s="17">
        <v>1</v>
      </c>
      <c r="K371" s="16"/>
      <c r="L371" s="16"/>
      <c r="M371" s="13" t="s">
        <v>851</v>
      </c>
      <c r="O371" s="1"/>
    </row>
    <row r="372" spans="1:15" ht="45">
      <c r="A372" s="4">
        <f t="shared" si="5"/>
        <v>194</v>
      </c>
      <c r="B372" s="7" t="s">
        <v>698</v>
      </c>
      <c r="C372" s="37">
        <v>98.1</v>
      </c>
      <c r="D372" s="37">
        <v>94</v>
      </c>
      <c r="E372" s="39">
        <v>52</v>
      </c>
      <c r="F372" s="37">
        <v>100</v>
      </c>
      <c r="G372" s="37">
        <v>100</v>
      </c>
      <c r="H372" s="35">
        <v>88.82</v>
      </c>
      <c r="I372" s="16"/>
      <c r="J372" s="17">
        <v>1</v>
      </c>
      <c r="K372" s="16"/>
      <c r="L372" s="16"/>
      <c r="M372" s="13" t="s">
        <v>855</v>
      </c>
      <c r="O372" s="1"/>
    </row>
    <row r="373" spans="1:15" ht="30">
      <c r="A373" s="4">
        <f t="shared" si="5"/>
        <v>195</v>
      </c>
      <c r="B373" s="6" t="s">
        <v>64</v>
      </c>
      <c r="C373" s="37">
        <v>85.9</v>
      </c>
      <c r="D373" s="37">
        <v>100</v>
      </c>
      <c r="E373" s="39">
        <v>58</v>
      </c>
      <c r="F373" s="37">
        <v>100</v>
      </c>
      <c r="G373" s="37">
        <v>100</v>
      </c>
      <c r="H373" s="35">
        <v>88.78</v>
      </c>
      <c r="I373" s="16"/>
      <c r="J373" s="16"/>
      <c r="K373" s="16">
        <v>1</v>
      </c>
      <c r="L373" s="16"/>
      <c r="M373" s="13" t="s">
        <v>851</v>
      </c>
      <c r="O373" s="1"/>
    </row>
    <row r="374" spans="1:15" ht="30">
      <c r="A374" s="4">
        <f t="shared" si="5"/>
        <v>195</v>
      </c>
      <c r="B374" s="7" t="s">
        <v>628</v>
      </c>
      <c r="C374" s="37">
        <v>93.7</v>
      </c>
      <c r="D374" s="37">
        <v>99.5</v>
      </c>
      <c r="E374" s="39">
        <v>52</v>
      </c>
      <c r="F374" s="37">
        <v>99.2</v>
      </c>
      <c r="G374" s="37">
        <v>99.5</v>
      </c>
      <c r="H374" s="35">
        <v>88.78</v>
      </c>
      <c r="I374" s="16"/>
      <c r="J374" s="17">
        <v>1</v>
      </c>
      <c r="K374" s="16"/>
      <c r="L374" s="16"/>
      <c r="M374" s="13" t="s">
        <v>850</v>
      </c>
      <c r="O374" s="1"/>
    </row>
    <row r="375" spans="1:15" ht="45">
      <c r="A375" s="4">
        <f t="shared" si="5"/>
        <v>195</v>
      </c>
      <c r="B375" s="6" t="s">
        <v>410</v>
      </c>
      <c r="C375" s="37">
        <v>95.1</v>
      </c>
      <c r="D375" s="37">
        <v>99.5</v>
      </c>
      <c r="E375" s="39">
        <v>52</v>
      </c>
      <c r="F375" s="37">
        <v>98.2</v>
      </c>
      <c r="G375" s="37">
        <v>99.1</v>
      </c>
      <c r="H375" s="35">
        <v>88.78</v>
      </c>
      <c r="I375" s="16"/>
      <c r="J375" s="17">
        <v>1</v>
      </c>
      <c r="K375" s="16"/>
      <c r="L375" s="16"/>
      <c r="M375" s="13" t="s">
        <v>857</v>
      </c>
      <c r="O375" s="1"/>
    </row>
    <row r="376" spans="1:15" ht="30">
      <c r="A376" s="4">
        <f t="shared" si="5"/>
        <v>195</v>
      </c>
      <c r="B376" s="6" t="s">
        <v>284</v>
      </c>
      <c r="C376" s="37">
        <v>94.7</v>
      </c>
      <c r="D376" s="37">
        <v>100</v>
      </c>
      <c r="E376" s="39">
        <v>54</v>
      </c>
      <c r="F376" s="37">
        <v>98.4</v>
      </c>
      <c r="G376" s="37">
        <v>96.8</v>
      </c>
      <c r="H376" s="35">
        <v>88.78</v>
      </c>
      <c r="I376" s="16"/>
      <c r="J376" s="17">
        <v>1</v>
      </c>
      <c r="K376" s="16"/>
      <c r="L376" s="16"/>
      <c r="M376" s="13" t="s">
        <v>862</v>
      </c>
      <c r="O376" s="1"/>
    </row>
    <row r="377" spans="1:15" ht="45">
      <c r="A377" s="4">
        <f t="shared" si="5"/>
        <v>195</v>
      </c>
      <c r="B377" s="6" t="s">
        <v>536</v>
      </c>
      <c r="C377" s="37">
        <v>87.4</v>
      </c>
      <c r="D377" s="37">
        <v>99</v>
      </c>
      <c r="E377" s="38">
        <v>66</v>
      </c>
      <c r="F377" s="37">
        <v>98</v>
      </c>
      <c r="G377" s="37">
        <v>93.5</v>
      </c>
      <c r="H377" s="35">
        <v>88.78</v>
      </c>
      <c r="I377" s="16"/>
      <c r="J377" s="17">
        <v>1</v>
      </c>
      <c r="K377" s="16"/>
      <c r="L377" s="16"/>
      <c r="M377" s="13" t="s">
        <v>843</v>
      </c>
      <c r="O377" s="1"/>
    </row>
    <row r="378" spans="1:15" ht="30">
      <c r="A378" s="4">
        <f t="shared" si="5"/>
        <v>196</v>
      </c>
      <c r="B378" s="6" t="s">
        <v>72</v>
      </c>
      <c r="C378" s="37">
        <v>94.1</v>
      </c>
      <c r="D378" s="37">
        <v>98.5</v>
      </c>
      <c r="E378" s="39">
        <v>54</v>
      </c>
      <c r="F378" s="37">
        <v>98.4</v>
      </c>
      <c r="G378" s="37">
        <v>98.8</v>
      </c>
      <c r="H378" s="35">
        <v>88.76</v>
      </c>
      <c r="I378" s="16"/>
      <c r="J378" s="16"/>
      <c r="K378" s="16">
        <v>1</v>
      </c>
      <c r="L378" s="16"/>
      <c r="M378" s="13" t="s">
        <v>851</v>
      </c>
      <c r="O378" s="1"/>
    </row>
    <row r="379" spans="1:15" ht="30">
      <c r="A379" s="4">
        <f t="shared" si="5"/>
        <v>197</v>
      </c>
      <c r="B379" s="6" t="s">
        <v>313</v>
      </c>
      <c r="C379" s="37">
        <v>89.7</v>
      </c>
      <c r="D379" s="37">
        <v>99</v>
      </c>
      <c r="E379" s="39">
        <v>58</v>
      </c>
      <c r="F379" s="37">
        <v>98</v>
      </c>
      <c r="G379" s="37">
        <v>99</v>
      </c>
      <c r="H379" s="35">
        <v>88.74</v>
      </c>
      <c r="I379" s="17">
        <v>1</v>
      </c>
      <c r="J379" s="16"/>
      <c r="K379" s="16"/>
      <c r="L379" s="16"/>
      <c r="M379" s="13" t="s">
        <v>860</v>
      </c>
      <c r="O379" s="1"/>
    </row>
    <row r="380" spans="1:15" ht="30">
      <c r="A380" s="4">
        <f t="shared" si="5"/>
        <v>197</v>
      </c>
      <c r="B380" s="7" t="s">
        <v>673</v>
      </c>
      <c r="C380" s="37">
        <v>99.7</v>
      </c>
      <c r="D380" s="37">
        <v>98</v>
      </c>
      <c r="E380" s="39">
        <v>52</v>
      </c>
      <c r="F380" s="37">
        <v>96</v>
      </c>
      <c r="G380" s="37">
        <v>98</v>
      </c>
      <c r="H380" s="35">
        <v>88.74</v>
      </c>
      <c r="I380" s="16"/>
      <c r="J380" s="17">
        <v>1</v>
      </c>
      <c r="K380" s="16"/>
      <c r="L380" s="16"/>
      <c r="M380" s="13" t="s">
        <v>863</v>
      </c>
      <c r="O380" s="1"/>
    </row>
    <row r="381" spans="1:15" ht="45">
      <c r="A381" s="4">
        <f t="shared" si="5"/>
        <v>197</v>
      </c>
      <c r="B381" s="6" t="s">
        <v>238</v>
      </c>
      <c r="C381" s="37">
        <v>94.3</v>
      </c>
      <c r="D381" s="37">
        <v>99</v>
      </c>
      <c r="E381" s="39">
        <v>58</v>
      </c>
      <c r="F381" s="37">
        <v>99.2</v>
      </c>
      <c r="G381" s="37">
        <v>93.2</v>
      </c>
      <c r="H381" s="35">
        <v>88.74</v>
      </c>
      <c r="I381" s="16"/>
      <c r="J381" s="17">
        <v>1</v>
      </c>
      <c r="K381" s="16"/>
      <c r="L381" s="16"/>
      <c r="M381" s="13" t="s">
        <v>852</v>
      </c>
      <c r="O381" s="1"/>
    </row>
    <row r="382" spans="1:15" ht="30">
      <c r="A382" s="4">
        <f t="shared" si="5"/>
        <v>198</v>
      </c>
      <c r="B382" s="6" t="s">
        <v>353</v>
      </c>
      <c r="C382" s="37">
        <v>85.6</v>
      </c>
      <c r="D382" s="37">
        <v>100</v>
      </c>
      <c r="E382" s="39">
        <v>58</v>
      </c>
      <c r="F382" s="37">
        <v>100</v>
      </c>
      <c r="G382" s="37">
        <v>100</v>
      </c>
      <c r="H382" s="35">
        <v>88.72</v>
      </c>
      <c r="I382" s="17">
        <v>1</v>
      </c>
      <c r="J382" s="16"/>
      <c r="K382" s="16"/>
      <c r="L382" s="16"/>
      <c r="M382" s="13" t="s">
        <v>867</v>
      </c>
      <c r="O382" s="1"/>
    </row>
    <row r="383" spans="1:15" ht="45">
      <c r="A383" s="4">
        <f t="shared" si="5"/>
        <v>198</v>
      </c>
      <c r="B383" s="6" t="s">
        <v>533</v>
      </c>
      <c r="C383" s="37">
        <v>86</v>
      </c>
      <c r="D383" s="37">
        <v>100</v>
      </c>
      <c r="E383" s="39">
        <v>60</v>
      </c>
      <c r="F383" s="37">
        <v>98.4</v>
      </c>
      <c r="G383" s="37">
        <v>99.2</v>
      </c>
      <c r="H383" s="35">
        <v>88.72</v>
      </c>
      <c r="I383" s="16"/>
      <c r="J383" s="17">
        <v>1</v>
      </c>
      <c r="K383" s="16"/>
      <c r="L383" s="16"/>
      <c r="M383" s="13" t="s">
        <v>843</v>
      </c>
      <c r="O383" s="1"/>
    </row>
    <row r="384" spans="1:15" ht="60">
      <c r="A384" s="4">
        <f t="shared" si="5"/>
        <v>199</v>
      </c>
      <c r="B384" s="6" t="s">
        <v>375</v>
      </c>
      <c r="C384" s="37">
        <v>93.4</v>
      </c>
      <c r="D384" s="37">
        <v>100</v>
      </c>
      <c r="E384" s="39">
        <v>50</v>
      </c>
      <c r="F384" s="37">
        <v>100</v>
      </c>
      <c r="G384" s="37">
        <v>100</v>
      </c>
      <c r="H384" s="35">
        <v>88.68</v>
      </c>
      <c r="I384" s="16"/>
      <c r="J384" s="16"/>
      <c r="K384" s="16">
        <v>1</v>
      </c>
      <c r="L384" s="16"/>
      <c r="M384" s="13" t="s">
        <v>858</v>
      </c>
      <c r="O384" s="1"/>
    </row>
    <row r="385" spans="1:15" ht="45">
      <c r="A385" s="4">
        <f t="shared" si="5"/>
        <v>200</v>
      </c>
      <c r="B385" s="6" t="s">
        <v>358</v>
      </c>
      <c r="C385" s="37">
        <v>96.2</v>
      </c>
      <c r="D385" s="37">
        <v>84.5</v>
      </c>
      <c r="E385" s="38">
        <v>72</v>
      </c>
      <c r="F385" s="37">
        <v>96.2</v>
      </c>
      <c r="G385" s="37">
        <v>94.4</v>
      </c>
      <c r="H385" s="35">
        <v>88.66</v>
      </c>
      <c r="I385" s="16"/>
      <c r="J385" s="17">
        <v>1</v>
      </c>
      <c r="K385" s="16"/>
      <c r="L385" s="16"/>
      <c r="M385" s="13" t="s">
        <v>858</v>
      </c>
      <c r="O385" s="1"/>
    </row>
    <row r="386" spans="1:15" ht="45">
      <c r="A386" s="4">
        <f t="shared" si="5"/>
        <v>201</v>
      </c>
      <c r="B386" s="6" t="s">
        <v>135</v>
      </c>
      <c r="C386" s="37">
        <v>96.7</v>
      </c>
      <c r="D386" s="37">
        <v>99</v>
      </c>
      <c r="E386" s="39">
        <v>50.8</v>
      </c>
      <c r="F386" s="37">
        <v>97.2</v>
      </c>
      <c r="G386" s="37">
        <v>99.3</v>
      </c>
      <c r="H386" s="35">
        <v>88.6</v>
      </c>
      <c r="I386" s="16"/>
      <c r="J386" s="16"/>
      <c r="K386" s="16">
        <v>1</v>
      </c>
      <c r="L386" s="16"/>
      <c r="M386" s="13" t="s">
        <v>851</v>
      </c>
      <c r="O386" s="1"/>
    </row>
    <row r="387" spans="1:15" ht="30">
      <c r="A387" s="4">
        <f t="shared" si="5"/>
        <v>202</v>
      </c>
      <c r="B387" s="6" t="s">
        <v>225</v>
      </c>
      <c r="C387" s="37">
        <v>96.3</v>
      </c>
      <c r="D387" s="37">
        <v>97.5</v>
      </c>
      <c r="E387" s="39">
        <v>52</v>
      </c>
      <c r="F387" s="37">
        <v>99</v>
      </c>
      <c r="G387" s="37">
        <v>98.1</v>
      </c>
      <c r="H387" s="35">
        <v>88.58</v>
      </c>
      <c r="I387" s="17">
        <v>1</v>
      </c>
      <c r="J387" s="16"/>
      <c r="K387" s="16"/>
      <c r="L387" s="16"/>
      <c r="M387" s="13" t="s">
        <v>851</v>
      </c>
      <c r="O387" s="1"/>
    </row>
    <row r="388" spans="1:15" ht="30">
      <c r="A388" s="4">
        <f t="shared" si="5"/>
        <v>202</v>
      </c>
      <c r="B388" s="7" t="s">
        <v>701</v>
      </c>
      <c r="C388" s="37">
        <v>92.2</v>
      </c>
      <c r="D388" s="37">
        <v>96</v>
      </c>
      <c r="E388" s="39">
        <v>58</v>
      </c>
      <c r="F388" s="37">
        <v>98.8</v>
      </c>
      <c r="G388" s="37">
        <v>97.9</v>
      </c>
      <c r="H388" s="35">
        <v>88.58</v>
      </c>
      <c r="I388" s="16"/>
      <c r="J388" s="17">
        <v>1</v>
      </c>
      <c r="K388" s="16"/>
      <c r="L388" s="16"/>
      <c r="M388" s="13" t="s">
        <v>850</v>
      </c>
      <c r="O388" s="1"/>
    </row>
    <row r="389" spans="1:15" ht="30">
      <c r="A389" s="4">
        <f t="shared" si="5"/>
        <v>203</v>
      </c>
      <c r="B389" s="7" t="s">
        <v>688</v>
      </c>
      <c r="C389" s="37">
        <v>98.8</v>
      </c>
      <c r="D389" s="37">
        <v>100</v>
      </c>
      <c r="E389" s="39">
        <v>44</v>
      </c>
      <c r="F389" s="37">
        <v>100</v>
      </c>
      <c r="G389" s="37">
        <v>100</v>
      </c>
      <c r="H389" s="35">
        <v>88.56</v>
      </c>
      <c r="I389" s="16"/>
      <c r="J389" s="17">
        <v>1</v>
      </c>
      <c r="K389" s="16"/>
      <c r="L389" s="16"/>
      <c r="M389" s="13" t="s">
        <v>867</v>
      </c>
      <c r="O389" s="1"/>
    </row>
    <row r="390" spans="1:15" ht="30">
      <c r="A390" s="4">
        <f t="shared" si="5"/>
        <v>203</v>
      </c>
      <c r="B390" s="7" t="s">
        <v>819</v>
      </c>
      <c r="C390" s="37">
        <v>98.8</v>
      </c>
      <c r="D390" s="37">
        <v>100</v>
      </c>
      <c r="E390" s="39">
        <v>46</v>
      </c>
      <c r="F390" s="37">
        <v>99</v>
      </c>
      <c r="G390" s="37">
        <v>99</v>
      </c>
      <c r="H390" s="35">
        <v>88.56</v>
      </c>
      <c r="I390" s="17">
        <v>1</v>
      </c>
      <c r="J390" s="16"/>
      <c r="K390" s="16"/>
      <c r="L390" s="16"/>
      <c r="M390" s="13" t="s">
        <v>851</v>
      </c>
      <c r="O390" s="1"/>
    </row>
    <row r="391" spans="1:15" ht="45">
      <c r="A391" s="4">
        <f t="shared" si="5"/>
        <v>203</v>
      </c>
      <c r="B391" s="7" t="s">
        <v>578</v>
      </c>
      <c r="C391" s="37">
        <v>98.5</v>
      </c>
      <c r="D391" s="37">
        <v>95.5</v>
      </c>
      <c r="E391" s="39">
        <v>58</v>
      </c>
      <c r="F391" s="37">
        <v>95.2</v>
      </c>
      <c r="G391" s="37">
        <v>95.6</v>
      </c>
      <c r="H391" s="35">
        <v>88.56</v>
      </c>
      <c r="I391" s="16"/>
      <c r="J391" s="16"/>
      <c r="K391" s="16"/>
      <c r="L391" s="16">
        <v>1</v>
      </c>
      <c r="M391" s="13" t="s">
        <v>842</v>
      </c>
      <c r="O391" s="1"/>
    </row>
    <row r="392" spans="1:15" ht="45">
      <c r="A392" s="4">
        <f t="shared" si="5"/>
        <v>204</v>
      </c>
      <c r="B392" s="7" t="s">
        <v>618</v>
      </c>
      <c r="C392" s="37">
        <v>98.7</v>
      </c>
      <c r="D392" s="37">
        <v>100</v>
      </c>
      <c r="E392" s="39">
        <v>44</v>
      </c>
      <c r="F392" s="37">
        <v>100</v>
      </c>
      <c r="G392" s="37">
        <v>100</v>
      </c>
      <c r="H392" s="35">
        <v>88.54</v>
      </c>
      <c r="I392" s="16"/>
      <c r="J392" s="16"/>
      <c r="K392" s="16">
        <v>1</v>
      </c>
      <c r="L392" s="16"/>
      <c r="M392" s="13" t="s">
        <v>845</v>
      </c>
      <c r="O392" s="1"/>
    </row>
    <row r="393" spans="1:15" ht="30">
      <c r="A393" s="4">
        <f t="shared" ref="A393:A456" si="6">IF(H393=H392,A392,A392+1)</f>
        <v>204</v>
      </c>
      <c r="B393" s="6" t="s">
        <v>63</v>
      </c>
      <c r="C393" s="37">
        <v>96.7</v>
      </c>
      <c r="D393" s="37">
        <v>100</v>
      </c>
      <c r="E393" s="39">
        <v>46</v>
      </c>
      <c r="F393" s="37">
        <v>100</v>
      </c>
      <c r="G393" s="37">
        <v>100</v>
      </c>
      <c r="H393" s="35">
        <v>88.54</v>
      </c>
      <c r="I393" s="16"/>
      <c r="J393" s="16"/>
      <c r="K393" s="16">
        <v>1</v>
      </c>
      <c r="L393" s="16"/>
      <c r="M393" s="13" t="s">
        <v>851</v>
      </c>
      <c r="O393" s="1"/>
    </row>
    <row r="394" spans="1:15" ht="30">
      <c r="A394" s="4">
        <f t="shared" si="6"/>
        <v>204</v>
      </c>
      <c r="B394" s="6" t="s">
        <v>180</v>
      </c>
      <c r="C394" s="37">
        <v>96.7</v>
      </c>
      <c r="D394" s="37">
        <v>100</v>
      </c>
      <c r="E394" s="39">
        <v>46</v>
      </c>
      <c r="F394" s="37">
        <v>100</v>
      </c>
      <c r="G394" s="37">
        <v>100</v>
      </c>
      <c r="H394" s="35">
        <v>88.54</v>
      </c>
      <c r="I394" s="17">
        <v>1</v>
      </c>
      <c r="J394" s="16"/>
      <c r="K394" s="16"/>
      <c r="L394" s="16"/>
      <c r="M394" s="13" t="s">
        <v>851</v>
      </c>
      <c r="O394" s="1"/>
    </row>
    <row r="395" spans="1:15" ht="30">
      <c r="A395" s="4">
        <f t="shared" si="6"/>
        <v>205</v>
      </c>
      <c r="B395" s="6" t="s">
        <v>484</v>
      </c>
      <c r="C395" s="37">
        <v>94.3</v>
      </c>
      <c r="D395" s="37">
        <v>92.5</v>
      </c>
      <c r="E395" s="38">
        <v>69.599999999999994</v>
      </c>
      <c r="F395" s="37">
        <v>93.4</v>
      </c>
      <c r="G395" s="37">
        <v>92.7</v>
      </c>
      <c r="H395" s="35">
        <v>88.5</v>
      </c>
      <c r="I395" s="16"/>
      <c r="J395" s="17">
        <v>1</v>
      </c>
      <c r="K395" s="16"/>
      <c r="L395" s="16"/>
      <c r="M395" s="13" t="s">
        <v>844</v>
      </c>
      <c r="O395" s="1"/>
    </row>
    <row r="396" spans="1:15" ht="45">
      <c r="A396" s="4">
        <f t="shared" si="6"/>
        <v>206</v>
      </c>
      <c r="B396" s="6" t="s">
        <v>467</v>
      </c>
      <c r="C396" s="37">
        <v>96.4</v>
      </c>
      <c r="D396" s="37">
        <v>100</v>
      </c>
      <c r="E396" s="39">
        <v>46</v>
      </c>
      <c r="F396" s="37">
        <v>100</v>
      </c>
      <c r="G396" s="37">
        <v>100</v>
      </c>
      <c r="H396" s="35">
        <v>88.48</v>
      </c>
      <c r="I396" s="16"/>
      <c r="J396" s="17">
        <v>1</v>
      </c>
      <c r="K396" s="16"/>
      <c r="L396" s="16"/>
      <c r="M396" s="13" t="s">
        <v>850</v>
      </c>
      <c r="O396" s="1"/>
    </row>
    <row r="397" spans="1:15" ht="60">
      <c r="A397" s="4">
        <f t="shared" si="6"/>
        <v>206</v>
      </c>
      <c r="B397" s="7" t="s">
        <v>608</v>
      </c>
      <c r="C397" s="37">
        <v>86.2</v>
      </c>
      <c r="D397" s="37">
        <v>98</v>
      </c>
      <c r="E397" s="39">
        <v>58.2</v>
      </c>
      <c r="F397" s="37">
        <v>100</v>
      </c>
      <c r="G397" s="37">
        <v>100</v>
      </c>
      <c r="H397" s="35">
        <v>88.48</v>
      </c>
      <c r="I397" s="16"/>
      <c r="J397" s="16"/>
      <c r="K397" s="16">
        <v>1</v>
      </c>
      <c r="L397" s="16"/>
      <c r="M397" s="13" t="s">
        <v>853</v>
      </c>
      <c r="O397" s="1"/>
    </row>
    <row r="398" spans="1:15" ht="30">
      <c r="A398" s="4">
        <f t="shared" si="6"/>
        <v>206</v>
      </c>
      <c r="B398" s="6" t="s">
        <v>48</v>
      </c>
      <c r="C398" s="37">
        <v>93.5</v>
      </c>
      <c r="D398" s="37">
        <v>93.5</v>
      </c>
      <c r="E398" s="38">
        <v>64</v>
      </c>
      <c r="F398" s="37">
        <v>97</v>
      </c>
      <c r="G398" s="37">
        <v>94.4</v>
      </c>
      <c r="H398" s="35">
        <v>88.48</v>
      </c>
      <c r="I398" s="16"/>
      <c r="J398" s="17">
        <v>1</v>
      </c>
      <c r="K398" s="16"/>
      <c r="L398" s="16"/>
      <c r="M398" s="13" t="s">
        <v>868</v>
      </c>
      <c r="O398" s="1"/>
    </row>
    <row r="399" spans="1:15" ht="30">
      <c r="A399" s="4">
        <f t="shared" si="6"/>
        <v>207</v>
      </c>
      <c r="B399" s="6" t="s">
        <v>472</v>
      </c>
      <c r="C399" s="37">
        <v>90.3</v>
      </c>
      <c r="D399" s="37">
        <v>100</v>
      </c>
      <c r="E399" s="39">
        <v>52</v>
      </c>
      <c r="F399" s="37">
        <v>100</v>
      </c>
      <c r="G399" s="37">
        <v>100</v>
      </c>
      <c r="H399" s="35">
        <v>88.46</v>
      </c>
      <c r="I399" s="16"/>
      <c r="J399" s="17">
        <v>1</v>
      </c>
      <c r="K399" s="16"/>
      <c r="L399" s="16"/>
      <c r="M399" s="13" t="s">
        <v>850</v>
      </c>
      <c r="O399" s="1"/>
    </row>
    <row r="400" spans="1:15" ht="30">
      <c r="A400" s="4">
        <f t="shared" si="6"/>
        <v>208</v>
      </c>
      <c r="B400" s="6" t="s">
        <v>201</v>
      </c>
      <c r="C400" s="37">
        <v>96.7</v>
      </c>
      <c r="D400" s="37">
        <v>99.5</v>
      </c>
      <c r="E400" s="39">
        <v>46</v>
      </c>
      <c r="F400" s="37">
        <v>100</v>
      </c>
      <c r="G400" s="37">
        <v>100</v>
      </c>
      <c r="H400" s="35">
        <v>88.44</v>
      </c>
      <c r="I400" s="17">
        <v>1</v>
      </c>
      <c r="J400" s="16"/>
      <c r="K400" s="16"/>
      <c r="L400" s="16"/>
      <c r="M400" s="13" t="s">
        <v>851</v>
      </c>
      <c r="O400" s="1"/>
    </row>
    <row r="401" spans="1:15" ht="30">
      <c r="A401" s="4">
        <f t="shared" si="6"/>
        <v>208</v>
      </c>
      <c r="B401" s="7" t="s">
        <v>802</v>
      </c>
      <c r="C401" s="37">
        <v>96.7</v>
      </c>
      <c r="D401" s="37">
        <v>99.5</v>
      </c>
      <c r="E401" s="39">
        <v>46</v>
      </c>
      <c r="F401" s="37">
        <v>100</v>
      </c>
      <c r="G401" s="37">
        <v>100</v>
      </c>
      <c r="H401" s="35">
        <v>88.44</v>
      </c>
      <c r="I401" s="17">
        <v>1</v>
      </c>
      <c r="J401" s="16"/>
      <c r="K401" s="16"/>
      <c r="L401" s="16"/>
      <c r="M401" s="13" t="s">
        <v>851</v>
      </c>
      <c r="O401" s="1"/>
    </row>
    <row r="402" spans="1:15" ht="30">
      <c r="A402" s="4">
        <f t="shared" si="6"/>
        <v>209</v>
      </c>
      <c r="B402" s="6" t="s">
        <v>164</v>
      </c>
      <c r="C402" s="37">
        <v>96.1</v>
      </c>
      <c r="D402" s="37">
        <v>100</v>
      </c>
      <c r="E402" s="39">
        <v>46</v>
      </c>
      <c r="F402" s="37">
        <v>100</v>
      </c>
      <c r="G402" s="37">
        <v>100</v>
      </c>
      <c r="H402" s="35">
        <v>88.42</v>
      </c>
      <c r="I402" s="17">
        <v>1</v>
      </c>
      <c r="J402" s="16"/>
      <c r="K402" s="16"/>
      <c r="L402" s="16"/>
      <c r="M402" s="13" t="s">
        <v>851</v>
      </c>
      <c r="O402" s="1"/>
    </row>
    <row r="403" spans="1:15" ht="45">
      <c r="A403" s="4">
        <f t="shared" si="6"/>
        <v>209</v>
      </c>
      <c r="B403" s="6" t="s">
        <v>236</v>
      </c>
      <c r="C403" s="37">
        <v>84.1</v>
      </c>
      <c r="D403" s="37">
        <v>100</v>
      </c>
      <c r="E403" s="39">
        <v>58</v>
      </c>
      <c r="F403" s="37">
        <v>100</v>
      </c>
      <c r="G403" s="37">
        <v>100</v>
      </c>
      <c r="H403" s="35">
        <v>88.42</v>
      </c>
      <c r="I403" s="16"/>
      <c r="J403" s="17">
        <v>1</v>
      </c>
      <c r="K403" s="16"/>
      <c r="L403" s="16"/>
      <c r="M403" s="13" t="s">
        <v>852</v>
      </c>
      <c r="O403" s="1"/>
    </row>
    <row r="404" spans="1:15" ht="30">
      <c r="A404" s="4">
        <f t="shared" si="6"/>
        <v>210</v>
      </c>
      <c r="B404" s="6" t="s">
        <v>447</v>
      </c>
      <c r="C404" s="37">
        <v>96</v>
      </c>
      <c r="D404" s="37">
        <v>98</v>
      </c>
      <c r="E404" s="38">
        <v>66</v>
      </c>
      <c r="F404" s="37">
        <v>93</v>
      </c>
      <c r="G404" s="37">
        <v>89</v>
      </c>
      <c r="H404" s="35">
        <v>88.4</v>
      </c>
      <c r="I404" s="16"/>
      <c r="J404" s="17">
        <v>1</v>
      </c>
      <c r="K404" s="16"/>
      <c r="L404" s="16"/>
      <c r="M404" s="13" t="s">
        <v>855</v>
      </c>
      <c r="O404" s="1"/>
    </row>
    <row r="405" spans="1:15" ht="30">
      <c r="A405" s="4">
        <f t="shared" si="6"/>
        <v>211</v>
      </c>
      <c r="B405" s="7" t="s">
        <v>635</v>
      </c>
      <c r="C405" s="37">
        <v>91.9</v>
      </c>
      <c r="D405" s="37">
        <v>100</v>
      </c>
      <c r="E405" s="39">
        <v>50</v>
      </c>
      <c r="F405" s="37">
        <v>100</v>
      </c>
      <c r="G405" s="37">
        <v>100</v>
      </c>
      <c r="H405" s="35">
        <v>88.38</v>
      </c>
      <c r="I405" s="16"/>
      <c r="J405" s="17">
        <v>1</v>
      </c>
      <c r="K405" s="16"/>
      <c r="L405" s="16"/>
      <c r="M405" s="13" t="s">
        <v>864</v>
      </c>
      <c r="O405" s="1"/>
    </row>
    <row r="406" spans="1:15" ht="30">
      <c r="A406" s="4">
        <f t="shared" si="6"/>
        <v>211</v>
      </c>
      <c r="B406" s="6" t="s">
        <v>492</v>
      </c>
      <c r="C406" s="37">
        <v>96.9</v>
      </c>
      <c r="D406" s="37">
        <v>99.5</v>
      </c>
      <c r="E406" s="39">
        <v>46</v>
      </c>
      <c r="F406" s="37">
        <v>99.8</v>
      </c>
      <c r="G406" s="37">
        <v>99.7</v>
      </c>
      <c r="H406" s="35">
        <v>88.38</v>
      </c>
      <c r="I406" s="16"/>
      <c r="J406" s="16"/>
      <c r="K406" s="16">
        <v>1</v>
      </c>
      <c r="L406" s="16"/>
      <c r="M406" s="13" t="s">
        <v>844</v>
      </c>
      <c r="O406" s="1"/>
    </row>
    <row r="407" spans="1:15" ht="30">
      <c r="A407" s="4">
        <f t="shared" si="6"/>
        <v>212</v>
      </c>
      <c r="B407" s="6" t="s">
        <v>7</v>
      </c>
      <c r="C407" s="37">
        <v>95.8</v>
      </c>
      <c r="D407" s="37">
        <v>100</v>
      </c>
      <c r="E407" s="39">
        <v>46</v>
      </c>
      <c r="F407" s="37">
        <v>100</v>
      </c>
      <c r="G407" s="37">
        <v>100</v>
      </c>
      <c r="H407" s="35">
        <v>88.36</v>
      </c>
      <c r="I407" s="16"/>
      <c r="J407" s="16"/>
      <c r="K407" s="16">
        <v>1</v>
      </c>
      <c r="L407" s="16"/>
      <c r="M407" s="13" t="s">
        <v>842</v>
      </c>
      <c r="O407" s="1"/>
    </row>
    <row r="408" spans="1:15" ht="45">
      <c r="A408" s="4">
        <f t="shared" si="6"/>
        <v>212</v>
      </c>
      <c r="B408" s="6" t="s">
        <v>395</v>
      </c>
      <c r="C408" s="37">
        <v>95.8</v>
      </c>
      <c r="D408" s="37">
        <v>100</v>
      </c>
      <c r="E408" s="39">
        <v>46</v>
      </c>
      <c r="F408" s="37">
        <v>100</v>
      </c>
      <c r="G408" s="37">
        <v>100</v>
      </c>
      <c r="H408" s="35">
        <v>88.36</v>
      </c>
      <c r="I408" s="16"/>
      <c r="J408" s="16"/>
      <c r="K408" s="16">
        <v>1</v>
      </c>
      <c r="L408" s="16"/>
      <c r="M408" s="13" t="s">
        <v>842</v>
      </c>
      <c r="O408" s="1"/>
    </row>
    <row r="409" spans="1:15" ht="30">
      <c r="A409" s="4">
        <f t="shared" si="6"/>
        <v>212</v>
      </c>
      <c r="B409" s="6" t="s">
        <v>215</v>
      </c>
      <c r="C409" s="37">
        <v>95.8</v>
      </c>
      <c r="D409" s="37">
        <v>100</v>
      </c>
      <c r="E409" s="39">
        <v>46</v>
      </c>
      <c r="F409" s="37">
        <v>100</v>
      </c>
      <c r="G409" s="37">
        <v>100</v>
      </c>
      <c r="H409" s="35">
        <v>88.36</v>
      </c>
      <c r="I409" s="17">
        <v>1</v>
      </c>
      <c r="J409" s="16"/>
      <c r="K409" s="16"/>
      <c r="L409" s="16"/>
      <c r="M409" s="13" t="s">
        <v>851</v>
      </c>
      <c r="O409" s="1"/>
    </row>
    <row r="410" spans="1:15" ht="30">
      <c r="A410" s="4">
        <f t="shared" si="6"/>
        <v>212</v>
      </c>
      <c r="B410" s="6" t="s">
        <v>337</v>
      </c>
      <c r="C410" s="37">
        <v>95.8</v>
      </c>
      <c r="D410" s="37">
        <v>100</v>
      </c>
      <c r="E410" s="39">
        <v>46</v>
      </c>
      <c r="F410" s="37">
        <v>100</v>
      </c>
      <c r="G410" s="37">
        <v>100</v>
      </c>
      <c r="H410" s="35">
        <v>88.36</v>
      </c>
      <c r="I410" s="17">
        <v>1</v>
      </c>
      <c r="J410" s="16"/>
      <c r="K410" s="16"/>
      <c r="L410" s="16"/>
      <c r="M410" s="13" t="s">
        <v>859</v>
      </c>
      <c r="O410" s="1"/>
    </row>
    <row r="411" spans="1:15" ht="30">
      <c r="A411" s="4">
        <f t="shared" si="6"/>
        <v>212</v>
      </c>
      <c r="B411" s="7" t="s">
        <v>821</v>
      </c>
      <c r="C411" s="37">
        <v>98.4</v>
      </c>
      <c r="D411" s="37">
        <v>96</v>
      </c>
      <c r="E411" s="39">
        <v>52</v>
      </c>
      <c r="F411" s="37">
        <v>98.6</v>
      </c>
      <c r="G411" s="37">
        <v>96.8</v>
      </c>
      <c r="H411" s="35">
        <v>88.36</v>
      </c>
      <c r="I411" s="17">
        <v>1</v>
      </c>
      <c r="J411" s="16"/>
      <c r="K411" s="16"/>
      <c r="L411" s="16"/>
      <c r="M411" s="13" t="s">
        <v>851</v>
      </c>
      <c r="O411" s="1"/>
    </row>
    <row r="412" spans="1:15" ht="30">
      <c r="A412" s="4">
        <f t="shared" si="6"/>
        <v>213</v>
      </c>
      <c r="B412" s="6" t="s">
        <v>548</v>
      </c>
      <c r="C412" s="37">
        <v>93</v>
      </c>
      <c r="D412" s="37">
        <v>89</v>
      </c>
      <c r="E412" s="38">
        <v>63</v>
      </c>
      <c r="F412" s="37">
        <v>99.2</v>
      </c>
      <c r="G412" s="37">
        <v>97.5</v>
      </c>
      <c r="H412" s="35">
        <v>88.34</v>
      </c>
      <c r="I412" s="16"/>
      <c r="J412" s="17">
        <v>1</v>
      </c>
      <c r="K412" s="16"/>
      <c r="L412" s="16"/>
      <c r="M412" s="13" t="s">
        <v>848</v>
      </c>
      <c r="O412" s="1"/>
    </row>
    <row r="413" spans="1:15" ht="30">
      <c r="A413" s="4">
        <f t="shared" si="6"/>
        <v>214</v>
      </c>
      <c r="B413" s="7" t="s">
        <v>566</v>
      </c>
      <c r="C413" s="37">
        <v>85.6</v>
      </c>
      <c r="D413" s="37">
        <v>100</v>
      </c>
      <c r="E413" s="39">
        <v>56</v>
      </c>
      <c r="F413" s="37">
        <v>100</v>
      </c>
      <c r="G413" s="37">
        <v>100</v>
      </c>
      <c r="H413" s="35">
        <v>88.32</v>
      </c>
      <c r="I413" s="16"/>
      <c r="J413" s="16"/>
      <c r="K413" s="16"/>
      <c r="L413" s="16">
        <v>1</v>
      </c>
      <c r="M413" s="13" t="s">
        <v>842</v>
      </c>
      <c r="O413" s="1"/>
    </row>
    <row r="414" spans="1:15" ht="30">
      <c r="A414" s="4">
        <f t="shared" si="6"/>
        <v>215</v>
      </c>
      <c r="B414" s="6" t="s">
        <v>308</v>
      </c>
      <c r="C414" s="37">
        <v>95.5</v>
      </c>
      <c r="D414" s="37">
        <v>100</v>
      </c>
      <c r="E414" s="39">
        <v>46</v>
      </c>
      <c r="F414" s="37">
        <v>100</v>
      </c>
      <c r="G414" s="37">
        <v>100</v>
      </c>
      <c r="H414" s="35">
        <v>88.3</v>
      </c>
      <c r="I414" s="16"/>
      <c r="J414" s="17">
        <v>1</v>
      </c>
      <c r="K414" s="16"/>
      <c r="L414" s="16"/>
      <c r="M414" s="13" t="s">
        <v>860</v>
      </c>
      <c r="O414" s="1"/>
    </row>
    <row r="415" spans="1:15" ht="30">
      <c r="A415" s="4">
        <f t="shared" si="6"/>
        <v>215</v>
      </c>
      <c r="B415" s="6" t="s">
        <v>160</v>
      </c>
      <c r="C415" s="37">
        <v>96.7</v>
      </c>
      <c r="D415" s="37">
        <v>99.5</v>
      </c>
      <c r="E415" s="39">
        <v>46</v>
      </c>
      <c r="F415" s="37">
        <v>99.8</v>
      </c>
      <c r="G415" s="37">
        <v>99.5</v>
      </c>
      <c r="H415" s="35">
        <v>88.3</v>
      </c>
      <c r="I415" s="17">
        <v>1</v>
      </c>
      <c r="J415" s="16"/>
      <c r="K415" s="16"/>
      <c r="L415" s="16"/>
      <c r="M415" s="13" t="s">
        <v>851</v>
      </c>
      <c r="O415" s="1"/>
    </row>
    <row r="416" spans="1:15" ht="30">
      <c r="A416" s="4">
        <f t="shared" si="6"/>
        <v>216</v>
      </c>
      <c r="B416" s="7" t="s">
        <v>837</v>
      </c>
      <c r="C416" s="37">
        <v>92.3</v>
      </c>
      <c r="D416" s="37">
        <v>99.5</v>
      </c>
      <c r="E416" s="39">
        <v>52</v>
      </c>
      <c r="F416" s="37">
        <v>100</v>
      </c>
      <c r="G416" s="37">
        <v>97.6</v>
      </c>
      <c r="H416" s="35">
        <v>88.28</v>
      </c>
      <c r="I416" s="17">
        <v>1</v>
      </c>
      <c r="J416" s="16"/>
      <c r="K416" s="16"/>
      <c r="L416" s="16"/>
      <c r="M416" s="13" t="s">
        <v>851</v>
      </c>
      <c r="O416" s="1"/>
    </row>
    <row r="417" spans="1:15" ht="45">
      <c r="A417" s="4">
        <f t="shared" si="6"/>
        <v>217</v>
      </c>
      <c r="B417" s="7" t="s">
        <v>570</v>
      </c>
      <c r="C417" s="37">
        <v>91.9</v>
      </c>
      <c r="D417" s="37">
        <v>100</v>
      </c>
      <c r="E417" s="39">
        <v>50</v>
      </c>
      <c r="F417" s="37">
        <v>99.6</v>
      </c>
      <c r="G417" s="37">
        <v>99.8</v>
      </c>
      <c r="H417" s="35">
        <v>88.26</v>
      </c>
      <c r="I417" s="16"/>
      <c r="J417" s="16"/>
      <c r="K417" s="16"/>
      <c r="L417" s="16">
        <v>1</v>
      </c>
      <c r="M417" s="13" t="s">
        <v>842</v>
      </c>
      <c r="O417" s="1"/>
    </row>
    <row r="418" spans="1:15" ht="75">
      <c r="A418" s="4">
        <f t="shared" si="6"/>
        <v>217</v>
      </c>
      <c r="B418" s="6" t="s">
        <v>846</v>
      </c>
      <c r="C418" s="37">
        <v>92.5</v>
      </c>
      <c r="D418" s="37">
        <v>90</v>
      </c>
      <c r="E418" s="39">
        <v>60</v>
      </c>
      <c r="F418" s="37">
        <v>100</v>
      </c>
      <c r="G418" s="37">
        <v>98.8</v>
      </c>
      <c r="H418" s="35">
        <v>88.26</v>
      </c>
      <c r="I418" s="16"/>
      <c r="J418" s="17">
        <v>1</v>
      </c>
      <c r="K418" s="16"/>
      <c r="L418" s="16"/>
      <c r="M418" s="13" t="s">
        <v>853</v>
      </c>
      <c r="O418" s="1"/>
    </row>
    <row r="419" spans="1:15" ht="30">
      <c r="A419" s="4">
        <f t="shared" si="6"/>
        <v>218</v>
      </c>
      <c r="B419" s="6" t="s">
        <v>475</v>
      </c>
      <c r="C419" s="37">
        <v>95.2</v>
      </c>
      <c r="D419" s="37">
        <v>100</v>
      </c>
      <c r="E419" s="39">
        <v>46</v>
      </c>
      <c r="F419" s="37">
        <v>100</v>
      </c>
      <c r="G419" s="37">
        <v>100</v>
      </c>
      <c r="H419" s="35">
        <v>88.24</v>
      </c>
      <c r="I419" s="16"/>
      <c r="J419" s="16"/>
      <c r="K419" s="16">
        <v>1</v>
      </c>
      <c r="L419" s="16"/>
      <c r="M419" s="13" t="s">
        <v>850</v>
      </c>
      <c r="O419" s="1"/>
    </row>
    <row r="420" spans="1:15" ht="30">
      <c r="A420" s="4">
        <f t="shared" si="6"/>
        <v>219</v>
      </c>
      <c r="B420" s="6" t="s">
        <v>13</v>
      </c>
      <c r="C420" s="37">
        <v>87.1</v>
      </c>
      <c r="D420" s="37">
        <v>100</v>
      </c>
      <c r="E420" s="39">
        <v>54</v>
      </c>
      <c r="F420" s="37">
        <v>100</v>
      </c>
      <c r="G420" s="37">
        <v>100</v>
      </c>
      <c r="H420" s="35">
        <v>88.22</v>
      </c>
      <c r="I420" s="16"/>
      <c r="J420" s="17">
        <v>1</v>
      </c>
      <c r="K420" s="16"/>
      <c r="L420" s="16"/>
      <c r="M420" s="13" t="s">
        <v>865</v>
      </c>
      <c r="O420" s="1"/>
    </row>
    <row r="421" spans="1:15" ht="30">
      <c r="A421" s="4">
        <f t="shared" si="6"/>
        <v>219</v>
      </c>
      <c r="B421" s="7" t="s">
        <v>838</v>
      </c>
      <c r="C421" s="37">
        <v>96.1</v>
      </c>
      <c r="D421" s="37">
        <v>99</v>
      </c>
      <c r="E421" s="39">
        <v>46</v>
      </c>
      <c r="F421" s="37">
        <v>100</v>
      </c>
      <c r="G421" s="37">
        <v>100</v>
      </c>
      <c r="H421" s="35">
        <v>88.22</v>
      </c>
      <c r="I421" s="17">
        <v>1</v>
      </c>
      <c r="J421" s="16"/>
      <c r="K421" s="16"/>
      <c r="L421" s="16"/>
      <c r="M421" s="13" t="s">
        <v>851</v>
      </c>
      <c r="O421" s="1"/>
    </row>
    <row r="422" spans="1:15" ht="30">
      <c r="A422" s="4">
        <f t="shared" si="6"/>
        <v>219</v>
      </c>
      <c r="B422" s="6" t="s">
        <v>425</v>
      </c>
      <c r="C422" s="37">
        <v>95.7</v>
      </c>
      <c r="D422" s="37">
        <v>87</v>
      </c>
      <c r="E422" s="38">
        <v>66</v>
      </c>
      <c r="F422" s="37">
        <v>98.2</v>
      </c>
      <c r="G422" s="37">
        <v>94.2</v>
      </c>
      <c r="H422" s="35">
        <v>88.22</v>
      </c>
      <c r="I422" s="17">
        <v>1</v>
      </c>
      <c r="J422" s="16"/>
      <c r="K422" s="16"/>
      <c r="L422" s="16"/>
      <c r="M422" s="13" t="s">
        <v>857</v>
      </c>
      <c r="O422" s="1"/>
    </row>
    <row r="423" spans="1:15" ht="30">
      <c r="A423" s="4">
        <f t="shared" si="6"/>
        <v>220</v>
      </c>
      <c r="B423" s="6" t="s">
        <v>178</v>
      </c>
      <c r="C423" s="37">
        <v>96.3</v>
      </c>
      <c r="D423" s="37">
        <v>100</v>
      </c>
      <c r="E423" s="39">
        <v>46</v>
      </c>
      <c r="F423" s="37">
        <v>99.6</v>
      </c>
      <c r="G423" s="37">
        <v>99.1</v>
      </c>
      <c r="H423" s="35">
        <v>88.2</v>
      </c>
      <c r="I423" s="17">
        <v>1</v>
      </c>
      <c r="J423" s="16"/>
      <c r="K423" s="16"/>
      <c r="L423" s="16"/>
      <c r="M423" s="13" t="s">
        <v>851</v>
      </c>
      <c r="O423" s="1"/>
    </row>
    <row r="424" spans="1:15" ht="30">
      <c r="A424" s="4">
        <f t="shared" si="6"/>
        <v>220</v>
      </c>
      <c r="B424" s="7" t="s">
        <v>816</v>
      </c>
      <c r="C424" s="37">
        <v>97.6</v>
      </c>
      <c r="D424" s="37">
        <v>99.5</v>
      </c>
      <c r="E424" s="39">
        <v>52</v>
      </c>
      <c r="F424" s="37">
        <v>99.6</v>
      </c>
      <c r="G424" s="37">
        <v>92.3</v>
      </c>
      <c r="H424" s="35">
        <v>88.2</v>
      </c>
      <c r="I424" s="17">
        <v>1</v>
      </c>
      <c r="J424" s="16"/>
      <c r="K424" s="16"/>
      <c r="L424" s="16"/>
      <c r="M424" s="13" t="s">
        <v>851</v>
      </c>
      <c r="O424" s="1"/>
    </row>
    <row r="425" spans="1:15" ht="60">
      <c r="A425" s="4">
        <f t="shared" si="6"/>
        <v>221</v>
      </c>
      <c r="B425" s="6" t="s">
        <v>529</v>
      </c>
      <c r="C425" s="37">
        <v>95.6</v>
      </c>
      <c r="D425" s="37">
        <v>97.5</v>
      </c>
      <c r="E425" s="39">
        <v>57.9</v>
      </c>
      <c r="F425" s="37">
        <v>96.4</v>
      </c>
      <c r="G425" s="37">
        <v>93.5</v>
      </c>
      <c r="H425" s="35">
        <v>88.18</v>
      </c>
      <c r="I425" s="16"/>
      <c r="J425" s="17">
        <v>1</v>
      </c>
      <c r="K425" s="16"/>
      <c r="L425" s="16"/>
      <c r="M425" s="13" t="s">
        <v>843</v>
      </c>
      <c r="O425" s="1"/>
    </row>
    <row r="426" spans="1:15" ht="30">
      <c r="A426" s="4">
        <f t="shared" si="6"/>
        <v>222</v>
      </c>
      <c r="B426" s="7" t="s">
        <v>632</v>
      </c>
      <c r="C426" s="37">
        <v>97.9</v>
      </c>
      <c r="D426" s="37">
        <v>98</v>
      </c>
      <c r="E426" s="39">
        <v>48.1</v>
      </c>
      <c r="F426" s="37">
        <v>98.4</v>
      </c>
      <c r="G426" s="37">
        <v>98.4</v>
      </c>
      <c r="H426" s="35">
        <v>88.16</v>
      </c>
      <c r="I426" s="16"/>
      <c r="J426" s="17">
        <v>1</v>
      </c>
      <c r="K426" s="16"/>
      <c r="L426" s="16"/>
      <c r="M426" s="13" t="s">
        <v>849</v>
      </c>
      <c r="O426" s="1"/>
    </row>
    <row r="427" spans="1:15" ht="30">
      <c r="A427" s="4">
        <f t="shared" si="6"/>
        <v>222</v>
      </c>
      <c r="B427" s="7" t="s">
        <v>668</v>
      </c>
      <c r="C427" s="37">
        <v>98.3</v>
      </c>
      <c r="D427" s="37">
        <v>93.5</v>
      </c>
      <c r="E427" s="39">
        <v>58</v>
      </c>
      <c r="F427" s="37">
        <v>94.6</v>
      </c>
      <c r="G427" s="37">
        <v>96.4</v>
      </c>
      <c r="H427" s="35">
        <v>88.16</v>
      </c>
      <c r="I427" s="16"/>
      <c r="J427" s="17">
        <v>1</v>
      </c>
      <c r="K427" s="16"/>
      <c r="L427" s="16"/>
      <c r="M427" s="13" t="s">
        <v>868</v>
      </c>
      <c r="O427" s="1"/>
    </row>
    <row r="428" spans="1:15" ht="30">
      <c r="A428" s="4">
        <f t="shared" si="6"/>
        <v>222</v>
      </c>
      <c r="B428" s="6" t="s">
        <v>108</v>
      </c>
      <c r="C428" s="37">
        <v>93.5</v>
      </c>
      <c r="D428" s="37">
        <v>93.5</v>
      </c>
      <c r="E428" s="38">
        <v>74.099999999999994</v>
      </c>
      <c r="F428" s="37">
        <v>87.8</v>
      </c>
      <c r="G428" s="37">
        <v>91.9</v>
      </c>
      <c r="H428" s="35">
        <v>88.16</v>
      </c>
      <c r="I428" s="16"/>
      <c r="J428" s="17">
        <v>1</v>
      </c>
      <c r="K428" s="16"/>
      <c r="L428" s="16"/>
      <c r="M428" s="13" t="s">
        <v>851</v>
      </c>
      <c r="O428" s="1"/>
    </row>
    <row r="429" spans="1:15" ht="30">
      <c r="A429" s="4">
        <f t="shared" si="6"/>
        <v>223</v>
      </c>
      <c r="B429" s="7" t="s">
        <v>691</v>
      </c>
      <c r="C429" s="37">
        <v>87.4</v>
      </c>
      <c r="D429" s="37">
        <v>93.5</v>
      </c>
      <c r="E429" s="38">
        <v>73.8</v>
      </c>
      <c r="F429" s="37">
        <v>93.6</v>
      </c>
      <c r="G429" s="37">
        <v>92.3</v>
      </c>
      <c r="H429" s="35">
        <v>88.12</v>
      </c>
      <c r="I429" s="16"/>
      <c r="J429" s="17">
        <v>1</v>
      </c>
      <c r="K429" s="16"/>
      <c r="L429" s="16"/>
      <c r="M429" s="13" t="s">
        <v>858</v>
      </c>
      <c r="O429" s="1"/>
    </row>
    <row r="430" spans="1:15" ht="45">
      <c r="A430" s="4">
        <f t="shared" si="6"/>
        <v>224</v>
      </c>
      <c r="B430" s="6" t="s">
        <v>263</v>
      </c>
      <c r="C430" s="37">
        <v>96.3</v>
      </c>
      <c r="D430" s="37">
        <v>99</v>
      </c>
      <c r="E430" s="39">
        <v>46</v>
      </c>
      <c r="F430" s="37">
        <v>99.2</v>
      </c>
      <c r="G430" s="37">
        <v>100</v>
      </c>
      <c r="H430" s="35">
        <v>88.1</v>
      </c>
      <c r="I430" s="16"/>
      <c r="J430" s="17">
        <v>1</v>
      </c>
      <c r="K430" s="16"/>
      <c r="L430" s="16"/>
      <c r="M430" s="13" t="s">
        <v>853</v>
      </c>
      <c r="O430" s="1"/>
    </row>
    <row r="431" spans="1:15" ht="30">
      <c r="A431" s="4">
        <f t="shared" si="6"/>
        <v>224</v>
      </c>
      <c r="B431" s="6" t="s">
        <v>91</v>
      </c>
      <c r="C431" s="37">
        <v>90.3</v>
      </c>
      <c r="D431" s="37">
        <v>87.5</v>
      </c>
      <c r="E431" s="38">
        <v>66</v>
      </c>
      <c r="F431" s="37">
        <v>98.2</v>
      </c>
      <c r="G431" s="37">
        <v>98.5</v>
      </c>
      <c r="H431" s="35">
        <v>88.1</v>
      </c>
      <c r="I431" s="16"/>
      <c r="J431" s="17">
        <v>1</v>
      </c>
      <c r="K431" s="16"/>
      <c r="L431" s="16"/>
      <c r="M431" s="13" t="s">
        <v>851</v>
      </c>
      <c r="O431" s="1"/>
    </row>
    <row r="432" spans="1:15" ht="45">
      <c r="A432" s="4">
        <f t="shared" si="6"/>
        <v>225</v>
      </c>
      <c r="B432" s="6" t="s">
        <v>356</v>
      </c>
      <c r="C432" s="37">
        <v>96.1</v>
      </c>
      <c r="D432" s="37">
        <v>100</v>
      </c>
      <c r="E432" s="39">
        <v>44</v>
      </c>
      <c r="F432" s="37">
        <v>100</v>
      </c>
      <c r="G432" s="37">
        <v>100</v>
      </c>
      <c r="H432" s="35">
        <v>88.02</v>
      </c>
      <c r="I432" s="16"/>
      <c r="J432" s="17">
        <v>1</v>
      </c>
      <c r="K432" s="16"/>
      <c r="L432" s="16"/>
      <c r="M432" s="13" t="s">
        <v>858</v>
      </c>
      <c r="O432" s="1"/>
    </row>
    <row r="433" spans="1:15" ht="60">
      <c r="A433" s="4">
        <f t="shared" si="6"/>
        <v>225</v>
      </c>
      <c r="B433" s="7" t="s">
        <v>619</v>
      </c>
      <c r="C433" s="37">
        <v>96.1</v>
      </c>
      <c r="D433" s="37">
        <v>100</v>
      </c>
      <c r="E433" s="39">
        <v>44</v>
      </c>
      <c r="F433" s="37">
        <v>100</v>
      </c>
      <c r="G433" s="37">
        <v>100</v>
      </c>
      <c r="H433" s="35">
        <v>88.02</v>
      </c>
      <c r="I433" s="16"/>
      <c r="J433" s="16"/>
      <c r="K433" s="16">
        <v>1</v>
      </c>
      <c r="L433" s="16"/>
      <c r="M433" s="13" t="s">
        <v>852</v>
      </c>
      <c r="O433" s="1"/>
    </row>
    <row r="434" spans="1:15" ht="30">
      <c r="A434" s="4">
        <f t="shared" si="6"/>
        <v>225</v>
      </c>
      <c r="B434" s="6" t="s">
        <v>66</v>
      </c>
      <c r="C434" s="37">
        <v>97.2</v>
      </c>
      <c r="D434" s="37">
        <v>99.5</v>
      </c>
      <c r="E434" s="39">
        <v>44</v>
      </c>
      <c r="F434" s="37">
        <v>99.4</v>
      </c>
      <c r="G434" s="37">
        <v>100</v>
      </c>
      <c r="H434" s="35">
        <v>88.02</v>
      </c>
      <c r="I434" s="16"/>
      <c r="J434" s="16"/>
      <c r="K434" s="16">
        <v>1</v>
      </c>
      <c r="L434" s="16"/>
      <c r="M434" s="13" t="s">
        <v>851</v>
      </c>
      <c r="O434" s="1"/>
    </row>
    <row r="435" spans="1:15" ht="30">
      <c r="A435" s="4">
        <f t="shared" si="6"/>
        <v>225</v>
      </c>
      <c r="B435" s="7" t="s">
        <v>822</v>
      </c>
      <c r="C435" s="37">
        <v>99.3</v>
      </c>
      <c r="D435" s="37">
        <v>99</v>
      </c>
      <c r="E435" s="39">
        <v>44</v>
      </c>
      <c r="F435" s="37">
        <v>99.2</v>
      </c>
      <c r="G435" s="37">
        <v>98.6</v>
      </c>
      <c r="H435" s="35">
        <v>88.02</v>
      </c>
      <c r="I435" s="17">
        <v>1</v>
      </c>
      <c r="J435" s="16"/>
      <c r="K435" s="16"/>
      <c r="L435" s="16"/>
      <c r="M435" s="13" t="s">
        <v>851</v>
      </c>
      <c r="O435" s="1"/>
    </row>
    <row r="436" spans="1:15" ht="30">
      <c r="A436" s="4">
        <f t="shared" si="6"/>
        <v>225</v>
      </c>
      <c r="B436" s="6" t="s">
        <v>437</v>
      </c>
      <c r="C436" s="37">
        <v>95.3</v>
      </c>
      <c r="D436" s="37">
        <v>99.5</v>
      </c>
      <c r="E436" s="39">
        <v>60</v>
      </c>
      <c r="F436" s="37">
        <v>92.4</v>
      </c>
      <c r="G436" s="37">
        <v>92.9</v>
      </c>
      <c r="H436" s="35">
        <v>88.02</v>
      </c>
      <c r="I436" s="16"/>
      <c r="J436" s="17">
        <v>1</v>
      </c>
      <c r="K436" s="16"/>
      <c r="L436" s="16"/>
      <c r="M436" s="13" t="s">
        <v>864</v>
      </c>
      <c r="O436" s="1"/>
    </row>
    <row r="437" spans="1:15" ht="45">
      <c r="A437" s="4">
        <f t="shared" si="6"/>
        <v>226</v>
      </c>
      <c r="B437" s="6" t="s">
        <v>351</v>
      </c>
      <c r="C437" s="37">
        <v>94</v>
      </c>
      <c r="D437" s="37">
        <v>100</v>
      </c>
      <c r="E437" s="39">
        <v>46</v>
      </c>
      <c r="F437" s="37">
        <v>100</v>
      </c>
      <c r="G437" s="37">
        <v>100</v>
      </c>
      <c r="H437" s="35">
        <v>88</v>
      </c>
      <c r="I437" s="16"/>
      <c r="J437" s="16"/>
      <c r="K437" s="16">
        <v>1</v>
      </c>
      <c r="L437" s="16"/>
      <c r="M437" s="13" t="s">
        <v>867</v>
      </c>
      <c r="O437" s="1"/>
    </row>
    <row r="438" spans="1:15" ht="30">
      <c r="A438" s="4">
        <f t="shared" si="6"/>
        <v>226</v>
      </c>
      <c r="B438" s="6" t="s">
        <v>233</v>
      </c>
      <c r="C438" s="37">
        <v>96.3</v>
      </c>
      <c r="D438" s="37">
        <v>100</v>
      </c>
      <c r="E438" s="39">
        <v>44</v>
      </c>
      <c r="F438" s="37">
        <v>100</v>
      </c>
      <c r="G438" s="37">
        <v>99.7</v>
      </c>
      <c r="H438" s="35">
        <v>88</v>
      </c>
      <c r="I438" s="17">
        <v>1</v>
      </c>
      <c r="J438" s="16"/>
      <c r="K438" s="16"/>
      <c r="L438" s="16"/>
      <c r="M438" s="13" t="s">
        <v>851</v>
      </c>
      <c r="O438" s="1"/>
    </row>
    <row r="439" spans="1:15" ht="45">
      <c r="A439" s="4">
        <f t="shared" si="6"/>
        <v>226</v>
      </c>
      <c r="B439" s="6" t="s">
        <v>502</v>
      </c>
      <c r="C439" s="37">
        <v>94.5</v>
      </c>
      <c r="D439" s="37">
        <v>98</v>
      </c>
      <c r="E439" s="39">
        <v>51.6</v>
      </c>
      <c r="F439" s="37">
        <v>98.8</v>
      </c>
      <c r="G439" s="37">
        <v>97.1</v>
      </c>
      <c r="H439" s="35">
        <v>88</v>
      </c>
      <c r="I439" s="17">
        <v>1</v>
      </c>
      <c r="J439" s="16"/>
      <c r="K439" s="16"/>
      <c r="L439" s="16"/>
      <c r="M439" s="13" t="s">
        <v>844</v>
      </c>
      <c r="O439" s="1"/>
    </row>
    <row r="440" spans="1:15" ht="30">
      <c r="A440" s="4">
        <f t="shared" si="6"/>
        <v>226</v>
      </c>
      <c r="B440" s="6" t="s">
        <v>392</v>
      </c>
      <c r="C440" s="37">
        <v>95</v>
      </c>
      <c r="D440" s="37">
        <v>95</v>
      </c>
      <c r="E440" s="39">
        <v>58</v>
      </c>
      <c r="F440" s="37">
        <v>96</v>
      </c>
      <c r="G440" s="37">
        <v>96</v>
      </c>
      <c r="H440" s="35">
        <v>88</v>
      </c>
      <c r="I440" s="16"/>
      <c r="J440" s="16"/>
      <c r="K440" s="16">
        <v>1</v>
      </c>
      <c r="L440" s="16"/>
      <c r="M440" s="13" t="s">
        <v>856</v>
      </c>
      <c r="O440" s="1"/>
    </row>
    <row r="441" spans="1:15" ht="30">
      <c r="A441" s="4">
        <f t="shared" si="6"/>
        <v>226</v>
      </c>
      <c r="B441" s="7" t="s">
        <v>800</v>
      </c>
      <c r="C441" s="37">
        <v>98.2</v>
      </c>
      <c r="D441" s="37">
        <v>96.5</v>
      </c>
      <c r="E441" s="39">
        <v>53.5</v>
      </c>
      <c r="F441" s="37">
        <v>95.8</v>
      </c>
      <c r="G441" s="37">
        <v>96</v>
      </c>
      <c r="H441" s="35">
        <v>88</v>
      </c>
      <c r="I441" s="16"/>
      <c r="J441" s="17">
        <v>1</v>
      </c>
      <c r="K441" s="16"/>
      <c r="L441" s="16"/>
      <c r="M441" s="13" t="s">
        <v>851</v>
      </c>
      <c r="O441" s="1"/>
    </row>
    <row r="442" spans="1:15" ht="30">
      <c r="A442" s="4">
        <f t="shared" si="6"/>
        <v>227</v>
      </c>
      <c r="B442" s="6" t="s">
        <v>198</v>
      </c>
      <c r="C442" s="37">
        <v>98.7</v>
      </c>
      <c r="D442" s="37">
        <v>99</v>
      </c>
      <c r="E442" s="39">
        <v>44.5</v>
      </c>
      <c r="F442" s="37">
        <v>98.8</v>
      </c>
      <c r="G442" s="37">
        <v>98.8</v>
      </c>
      <c r="H442" s="35">
        <v>87.96</v>
      </c>
      <c r="I442" s="17">
        <v>1</v>
      </c>
      <c r="J442" s="16"/>
      <c r="K442" s="16"/>
      <c r="L442" s="16"/>
      <c r="M442" s="13" t="s">
        <v>851</v>
      </c>
      <c r="O442" s="1"/>
    </row>
    <row r="443" spans="1:15" ht="45">
      <c r="A443" s="4">
        <f t="shared" si="6"/>
        <v>227</v>
      </c>
      <c r="B443" s="7" t="s">
        <v>692</v>
      </c>
      <c r="C443" s="37">
        <v>99.3</v>
      </c>
      <c r="D443" s="37">
        <v>99</v>
      </c>
      <c r="E443" s="39">
        <v>46</v>
      </c>
      <c r="F443" s="37">
        <v>98</v>
      </c>
      <c r="G443" s="37">
        <v>97.5</v>
      </c>
      <c r="H443" s="35">
        <v>87.96</v>
      </c>
      <c r="I443" s="16"/>
      <c r="J443" s="17">
        <v>1</v>
      </c>
      <c r="K443" s="16"/>
      <c r="L443" s="16"/>
      <c r="M443" s="13" t="s">
        <v>858</v>
      </c>
      <c r="O443" s="1"/>
    </row>
    <row r="444" spans="1:15" ht="45">
      <c r="A444" s="4">
        <f t="shared" si="6"/>
        <v>228</v>
      </c>
      <c r="B444" s="6" t="s">
        <v>369</v>
      </c>
      <c r="C444" s="37">
        <v>87.7</v>
      </c>
      <c r="D444" s="37">
        <v>100</v>
      </c>
      <c r="E444" s="39">
        <v>52</v>
      </c>
      <c r="F444" s="37">
        <v>100</v>
      </c>
      <c r="G444" s="37">
        <v>100</v>
      </c>
      <c r="H444" s="35">
        <v>87.94</v>
      </c>
      <c r="I444" s="16"/>
      <c r="J444" s="17">
        <v>1</v>
      </c>
      <c r="K444" s="16"/>
      <c r="L444" s="16"/>
      <c r="M444" s="13" t="s">
        <v>858</v>
      </c>
      <c r="O444" s="1"/>
    </row>
    <row r="445" spans="1:15" ht="45">
      <c r="A445" s="4">
        <f t="shared" si="6"/>
        <v>228</v>
      </c>
      <c r="B445" s="6" t="s">
        <v>390</v>
      </c>
      <c r="C445" s="37">
        <v>85.9</v>
      </c>
      <c r="D445" s="37">
        <v>97</v>
      </c>
      <c r="E445" s="39">
        <v>58</v>
      </c>
      <c r="F445" s="37">
        <v>100</v>
      </c>
      <c r="G445" s="37">
        <v>98.8</v>
      </c>
      <c r="H445" s="35">
        <v>87.94</v>
      </c>
      <c r="I445" s="16"/>
      <c r="J445" s="17">
        <v>1</v>
      </c>
      <c r="K445" s="16"/>
      <c r="L445" s="16"/>
      <c r="M445" s="13" t="s">
        <v>856</v>
      </c>
      <c r="O445" s="1"/>
    </row>
    <row r="446" spans="1:15" ht="45">
      <c r="A446" s="4">
        <f t="shared" si="6"/>
        <v>228</v>
      </c>
      <c r="B446" s="6" t="s">
        <v>546</v>
      </c>
      <c r="C446" s="37">
        <v>95</v>
      </c>
      <c r="D446" s="37">
        <v>96.5</v>
      </c>
      <c r="E446" s="39">
        <v>54</v>
      </c>
      <c r="F446" s="37">
        <v>97.2</v>
      </c>
      <c r="G446" s="37">
        <v>97</v>
      </c>
      <c r="H446" s="35">
        <v>87.94</v>
      </c>
      <c r="I446" s="17">
        <v>1</v>
      </c>
      <c r="J446" s="16"/>
      <c r="K446" s="16"/>
      <c r="L446" s="16"/>
      <c r="M446" s="13" t="s">
        <v>843</v>
      </c>
      <c r="O446" s="1"/>
    </row>
    <row r="447" spans="1:15" ht="45">
      <c r="A447" s="4">
        <f t="shared" si="6"/>
        <v>229</v>
      </c>
      <c r="B447" s="6" t="s">
        <v>269</v>
      </c>
      <c r="C447" s="37">
        <v>94.3</v>
      </c>
      <c r="D447" s="37">
        <v>99.5</v>
      </c>
      <c r="E447" s="39">
        <v>46</v>
      </c>
      <c r="F447" s="37">
        <v>99.8</v>
      </c>
      <c r="G447" s="37">
        <v>100</v>
      </c>
      <c r="H447" s="35">
        <v>87.92</v>
      </c>
      <c r="I447" s="16"/>
      <c r="J447" s="16"/>
      <c r="K447" s="16">
        <v>1</v>
      </c>
      <c r="L447" s="16"/>
      <c r="M447" s="13" t="s">
        <v>853</v>
      </c>
      <c r="O447" s="1"/>
    </row>
    <row r="448" spans="1:15" ht="30">
      <c r="A448" s="4">
        <f t="shared" si="6"/>
        <v>229</v>
      </c>
      <c r="B448" s="7" t="s">
        <v>720</v>
      </c>
      <c r="C448" s="37">
        <v>97.6</v>
      </c>
      <c r="D448" s="37">
        <v>97.5</v>
      </c>
      <c r="E448" s="39">
        <v>50</v>
      </c>
      <c r="F448" s="37">
        <v>98</v>
      </c>
      <c r="G448" s="37">
        <v>96.5</v>
      </c>
      <c r="H448" s="35">
        <v>87.92</v>
      </c>
      <c r="I448" s="17">
        <v>1</v>
      </c>
      <c r="J448" s="16"/>
      <c r="K448" s="16"/>
      <c r="L448" s="16"/>
      <c r="M448" s="13" t="s">
        <v>850</v>
      </c>
      <c r="O448" s="1"/>
    </row>
    <row r="449" spans="1:15" ht="45">
      <c r="A449" s="4">
        <f t="shared" si="6"/>
        <v>229</v>
      </c>
      <c r="B449" s="7" t="s">
        <v>594</v>
      </c>
      <c r="C449" s="37">
        <v>96.6</v>
      </c>
      <c r="D449" s="37">
        <v>96</v>
      </c>
      <c r="E449" s="39">
        <v>58.6</v>
      </c>
      <c r="F449" s="37">
        <v>94.2</v>
      </c>
      <c r="G449" s="37">
        <v>94.2</v>
      </c>
      <c r="H449" s="35">
        <v>87.92</v>
      </c>
      <c r="I449" s="16"/>
      <c r="J449" s="16"/>
      <c r="K449" s="16"/>
      <c r="L449" s="16">
        <v>1</v>
      </c>
      <c r="M449" s="13" t="s">
        <v>842</v>
      </c>
      <c r="O449" s="1"/>
    </row>
    <row r="450" spans="1:15" ht="30">
      <c r="A450" s="4">
        <f t="shared" si="6"/>
        <v>230</v>
      </c>
      <c r="B450" s="6" t="s">
        <v>523</v>
      </c>
      <c r="C450" s="37">
        <v>95.5</v>
      </c>
      <c r="D450" s="37">
        <v>100</v>
      </c>
      <c r="E450" s="39">
        <v>44</v>
      </c>
      <c r="F450" s="37">
        <v>100</v>
      </c>
      <c r="G450" s="37">
        <v>100</v>
      </c>
      <c r="H450" s="35">
        <v>87.9</v>
      </c>
      <c r="I450" s="17">
        <v>1</v>
      </c>
      <c r="J450" s="16"/>
      <c r="K450" s="16"/>
      <c r="L450" s="16"/>
      <c r="M450" s="13" t="s">
        <v>849</v>
      </c>
      <c r="O450" s="1"/>
    </row>
    <row r="451" spans="1:15" ht="30">
      <c r="A451" s="4">
        <f t="shared" si="6"/>
        <v>230</v>
      </c>
      <c r="B451" s="6" t="s">
        <v>131</v>
      </c>
      <c r="C451" s="37">
        <v>99.6</v>
      </c>
      <c r="D451" s="37">
        <v>98</v>
      </c>
      <c r="E451" s="39">
        <v>43.6</v>
      </c>
      <c r="F451" s="37">
        <v>99</v>
      </c>
      <c r="G451" s="37">
        <v>99.3</v>
      </c>
      <c r="H451" s="35">
        <v>87.9</v>
      </c>
      <c r="I451" s="16"/>
      <c r="J451" s="16"/>
      <c r="K451" s="16">
        <v>1</v>
      </c>
      <c r="L451" s="16"/>
      <c r="M451" s="13" t="s">
        <v>851</v>
      </c>
      <c r="O451" s="1"/>
    </row>
    <row r="452" spans="1:15" ht="45">
      <c r="A452" s="4">
        <f t="shared" si="6"/>
        <v>230</v>
      </c>
      <c r="B452" s="7" t="s">
        <v>588</v>
      </c>
      <c r="C452" s="37">
        <v>90.8</v>
      </c>
      <c r="D452" s="37">
        <v>99</v>
      </c>
      <c r="E452" s="39">
        <v>55</v>
      </c>
      <c r="F452" s="37">
        <v>97.8</v>
      </c>
      <c r="G452" s="37">
        <v>96.9</v>
      </c>
      <c r="H452" s="35">
        <v>87.9</v>
      </c>
      <c r="I452" s="16"/>
      <c r="J452" s="17">
        <v>1</v>
      </c>
      <c r="K452" s="16"/>
      <c r="L452" s="16"/>
      <c r="M452" s="13" t="s">
        <v>842</v>
      </c>
      <c r="O452" s="1"/>
    </row>
    <row r="453" spans="1:15" ht="45">
      <c r="A453" s="4">
        <f t="shared" si="6"/>
        <v>231</v>
      </c>
      <c r="B453" s="6" t="s">
        <v>379</v>
      </c>
      <c r="C453" s="37">
        <v>95.1</v>
      </c>
      <c r="D453" s="37">
        <v>97</v>
      </c>
      <c r="E453" s="39">
        <v>52</v>
      </c>
      <c r="F453" s="37">
        <v>98.4</v>
      </c>
      <c r="G453" s="37">
        <v>96.9</v>
      </c>
      <c r="H453" s="35">
        <v>87.88</v>
      </c>
      <c r="I453" s="16"/>
      <c r="J453" s="17">
        <v>1</v>
      </c>
      <c r="K453" s="16"/>
      <c r="L453" s="16"/>
      <c r="M453" s="13" t="s">
        <v>857</v>
      </c>
      <c r="O453" s="1"/>
    </row>
    <row r="454" spans="1:15" ht="45">
      <c r="A454" s="4">
        <f t="shared" si="6"/>
        <v>231</v>
      </c>
      <c r="B454" s="6" t="s">
        <v>371</v>
      </c>
      <c r="C454" s="37">
        <v>96.4</v>
      </c>
      <c r="D454" s="37">
        <v>100</v>
      </c>
      <c r="E454" s="39">
        <v>52</v>
      </c>
      <c r="F454" s="37">
        <v>95</v>
      </c>
      <c r="G454" s="37">
        <v>96</v>
      </c>
      <c r="H454" s="35">
        <v>87.88</v>
      </c>
      <c r="I454" s="16"/>
      <c r="J454" s="17">
        <v>1</v>
      </c>
      <c r="K454" s="16"/>
      <c r="L454" s="16"/>
      <c r="M454" s="13" t="s">
        <v>858</v>
      </c>
      <c r="O454" s="1"/>
    </row>
    <row r="455" spans="1:15" ht="30">
      <c r="A455" s="4">
        <f t="shared" si="6"/>
        <v>231</v>
      </c>
      <c r="B455" s="6" t="s">
        <v>302</v>
      </c>
      <c r="C455" s="37">
        <v>94.9</v>
      </c>
      <c r="D455" s="37">
        <v>90</v>
      </c>
      <c r="E455" s="39">
        <v>58</v>
      </c>
      <c r="F455" s="37">
        <v>100</v>
      </c>
      <c r="G455" s="37">
        <v>96.5</v>
      </c>
      <c r="H455" s="35">
        <v>87.88</v>
      </c>
      <c r="I455" s="17">
        <v>1</v>
      </c>
      <c r="J455" s="16"/>
      <c r="K455" s="16"/>
      <c r="L455" s="16"/>
      <c r="M455" s="13" t="s">
        <v>861</v>
      </c>
      <c r="O455" s="1"/>
    </row>
    <row r="456" spans="1:15" ht="30">
      <c r="A456" s="4">
        <f t="shared" si="6"/>
        <v>232</v>
      </c>
      <c r="B456" s="6" t="s">
        <v>391</v>
      </c>
      <c r="C456" s="37">
        <v>80.8</v>
      </c>
      <c r="D456" s="37">
        <v>98.5</v>
      </c>
      <c r="E456" s="39">
        <v>60</v>
      </c>
      <c r="F456" s="37">
        <v>100</v>
      </c>
      <c r="G456" s="37">
        <v>100</v>
      </c>
      <c r="H456" s="35">
        <v>87.86</v>
      </c>
      <c r="I456" s="16"/>
      <c r="J456" s="16"/>
      <c r="K456" s="16">
        <v>1</v>
      </c>
      <c r="L456" s="16"/>
      <c r="M456" s="13" t="s">
        <v>856</v>
      </c>
      <c r="O456" s="1"/>
    </row>
    <row r="457" spans="1:15" ht="45">
      <c r="A457" s="4">
        <f t="shared" ref="A457:A520" si="7">IF(H457=H456,A456,A456+1)</f>
        <v>232</v>
      </c>
      <c r="B457" s="6" t="s">
        <v>368</v>
      </c>
      <c r="C457" s="37">
        <v>89.9</v>
      </c>
      <c r="D457" s="37">
        <v>90.5</v>
      </c>
      <c r="E457" s="38">
        <v>72</v>
      </c>
      <c r="F457" s="37">
        <v>96.4</v>
      </c>
      <c r="G457" s="37">
        <v>90.5</v>
      </c>
      <c r="H457" s="35">
        <v>87.86</v>
      </c>
      <c r="I457" s="16"/>
      <c r="J457" s="17">
        <v>1</v>
      </c>
      <c r="K457" s="16"/>
      <c r="L457" s="16"/>
      <c r="M457" s="13" t="s">
        <v>858</v>
      </c>
      <c r="O457" s="1"/>
    </row>
    <row r="458" spans="1:15" ht="45">
      <c r="A458" s="4">
        <f t="shared" si="7"/>
        <v>233</v>
      </c>
      <c r="B458" s="6" t="s">
        <v>42</v>
      </c>
      <c r="C458" s="37">
        <v>95.2</v>
      </c>
      <c r="D458" s="37">
        <v>100</v>
      </c>
      <c r="E458" s="39">
        <v>44</v>
      </c>
      <c r="F458" s="37">
        <v>100</v>
      </c>
      <c r="G458" s="37">
        <v>100</v>
      </c>
      <c r="H458" s="35">
        <v>87.84</v>
      </c>
      <c r="I458" s="17">
        <v>1</v>
      </c>
      <c r="J458" s="16"/>
      <c r="K458" s="16"/>
      <c r="L458" s="16"/>
      <c r="M458" s="13" t="s">
        <v>845</v>
      </c>
      <c r="O458" s="1"/>
    </row>
    <row r="459" spans="1:15" ht="30">
      <c r="A459" s="4">
        <f t="shared" si="7"/>
        <v>233</v>
      </c>
      <c r="B459" s="7" t="s">
        <v>640</v>
      </c>
      <c r="C459" s="37">
        <v>87.7</v>
      </c>
      <c r="D459" s="37">
        <v>99.5</v>
      </c>
      <c r="E459" s="39">
        <v>52</v>
      </c>
      <c r="F459" s="37">
        <v>100</v>
      </c>
      <c r="G459" s="37">
        <v>100</v>
      </c>
      <c r="H459" s="35">
        <v>87.84</v>
      </c>
      <c r="I459" s="16"/>
      <c r="J459" s="17">
        <v>1</v>
      </c>
      <c r="K459" s="16"/>
      <c r="L459" s="16"/>
      <c r="M459" s="13" t="s">
        <v>862</v>
      </c>
      <c r="O459" s="1"/>
    </row>
    <row r="460" spans="1:15" ht="45">
      <c r="A460" s="4">
        <f t="shared" si="7"/>
        <v>233</v>
      </c>
      <c r="B460" s="7" t="s">
        <v>633</v>
      </c>
      <c r="C460" s="37">
        <v>96.6</v>
      </c>
      <c r="D460" s="37">
        <v>91.5</v>
      </c>
      <c r="E460" s="39">
        <v>58</v>
      </c>
      <c r="F460" s="37">
        <v>97.4</v>
      </c>
      <c r="G460" s="37">
        <v>95.7</v>
      </c>
      <c r="H460" s="35">
        <v>87.84</v>
      </c>
      <c r="I460" s="16"/>
      <c r="J460" s="17">
        <v>1</v>
      </c>
      <c r="K460" s="16"/>
      <c r="L460" s="16"/>
      <c r="M460" s="13" t="s">
        <v>856</v>
      </c>
      <c r="O460" s="1"/>
    </row>
    <row r="461" spans="1:15" ht="45">
      <c r="A461" s="4">
        <f t="shared" si="7"/>
        <v>234</v>
      </c>
      <c r="B461" s="6" t="s">
        <v>448</v>
      </c>
      <c r="C461" s="37">
        <v>87.1</v>
      </c>
      <c r="D461" s="37">
        <v>100</v>
      </c>
      <c r="E461" s="39">
        <v>52</v>
      </c>
      <c r="F461" s="37">
        <v>100</v>
      </c>
      <c r="G461" s="37">
        <v>100</v>
      </c>
      <c r="H461" s="35">
        <v>87.82</v>
      </c>
      <c r="I461" s="16"/>
      <c r="J461" s="17">
        <v>1</v>
      </c>
      <c r="K461" s="16"/>
      <c r="L461" s="16"/>
      <c r="M461" s="13" t="s">
        <v>855</v>
      </c>
      <c r="O461" s="1"/>
    </row>
    <row r="462" spans="1:15" ht="30">
      <c r="A462" s="4">
        <f t="shared" si="7"/>
        <v>234</v>
      </c>
      <c r="B462" s="6" t="s">
        <v>547</v>
      </c>
      <c r="C462" s="37">
        <v>84.7</v>
      </c>
      <c r="D462" s="37">
        <v>90</v>
      </c>
      <c r="E462" s="38">
        <v>66</v>
      </c>
      <c r="F462" s="37">
        <v>98.4</v>
      </c>
      <c r="G462" s="37">
        <v>100</v>
      </c>
      <c r="H462" s="35">
        <v>87.82</v>
      </c>
      <c r="I462" s="16"/>
      <c r="J462" s="17">
        <v>1</v>
      </c>
      <c r="K462" s="16"/>
      <c r="L462" s="16"/>
      <c r="M462" s="13" t="s">
        <v>848</v>
      </c>
      <c r="O462" s="1"/>
    </row>
    <row r="463" spans="1:15" ht="45">
      <c r="A463" s="4">
        <f t="shared" si="7"/>
        <v>234</v>
      </c>
      <c r="B463" s="7" t="s">
        <v>565</v>
      </c>
      <c r="C463" s="37">
        <v>97.4</v>
      </c>
      <c r="D463" s="37">
        <v>93</v>
      </c>
      <c r="E463" s="38">
        <v>70</v>
      </c>
      <c r="F463" s="37">
        <v>88.8</v>
      </c>
      <c r="G463" s="37">
        <v>89.9</v>
      </c>
      <c r="H463" s="35">
        <v>87.82</v>
      </c>
      <c r="I463" s="16"/>
      <c r="J463" s="16"/>
      <c r="K463" s="16"/>
      <c r="L463" s="16">
        <v>1</v>
      </c>
      <c r="M463" s="13" t="s">
        <v>842</v>
      </c>
      <c r="O463" s="1"/>
    </row>
    <row r="464" spans="1:15" ht="30">
      <c r="A464" s="4">
        <f t="shared" si="7"/>
        <v>235</v>
      </c>
      <c r="B464" s="6" t="s">
        <v>434</v>
      </c>
      <c r="C464" s="38">
        <v>60.2</v>
      </c>
      <c r="D464" s="37">
        <v>100</v>
      </c>
      <c r="E464" s="38">
        <v>80</v>
      </c>
      <c r="F464" s="37">
        <v>100</v>
      </c>
      <c r="G464" s="37">
        <v>98.8</v>
      </c>
      <c r="H464" s="35">
        <v>87.8</v>
      </c>
      <c r="I464" s="16"/>
      <c r="J464" s="17">
        <v>1</v>
      </c>
      <c r="K464" s="16"/>
      <c r="L464" s="16"/>
      <c r="M464" s="13" t="s">
        <v>864</v>
      </c>
      <c r="O464" s="1"/>
    </row>
    <row r="465" spans="1:15" ht="30">
      <c r="A465" s="4">
        <f t="shared" si="7"/>
        <v>235</v>
      </c>
      <c r="B465" s="6" t="s">
        <v>258</v>
      </c>
      <c r="C465" s="37">
        <v>86.8</v>
      </c>
      <c r="D465" s="37">
        <v>100</v>
      </c>
      <c r="E465" s="39">
        <v>54</v>
      </c>
      <c r="F465" s="37">
        <v>100</v>
      </c>
      <c r="G465" s="37">
        <v>98.2</v>
      </c>
      <c r="H465" s="35">
        <v>87.8</v>
      </c>
      <c r="I465" s="17">
        <v>1</v>
      </c>
      <c r="J465" s="16"/>
      <c r="K465" s="16"/>
      <c r="L465" s="16"/>
      <c r="M465" s="13" t="s">
        <v>863</v>
      </c>
      <c r="O465" s="1"/>
    </row>
    <row r="466" spans="1:15" ht="30">
      <c r="A466" s="4">
        <f t="shared" si="7"/>
        <v>235</v>
      </c>
      <c r="B466" s="6" t="s">
        <v>70</v>
      </c>
      <c r="C466" s="37">
        <v>96.4</v>
      </c>
      <c r="D466" s="37">
        <v>97</v>
      </c>
      <c r="E466" s="39">
        <v>49.3</v>
      </c>
      <c r="F466" s="37">
        <v>98.2</v>
      </c>
      <c r="G466" s="37">
        <v>98.1</v>
      </c>
      <c r="H466" s="35">
        <v>87.8</v>
      </c>
      <c r="I466" s="16"/>
      <c r="J466" s="16"/>
      <c r="K466" s="16">
        <v>1</v>
      </c>
      <c r="L466" s="16"/>
      <c r="M466" s="13" t="s">
        <v>851</v>
      </c>
      <c r="O466" s="1"/>
    </row>
    <row r="467" spans="1:15" ht="30">
      <c r="A467" s="4">
        <f t="shared" si="7"/>
        <v>235</v>
      </c>
      <c r="B467" s="7" t="s">
        <v>630</v>
      </c>
      <c r="C467" s="37">
        <v>95.9</v>
      </c>
      <c r="D467" s="37">
        <v>98.5</v>
      </c>
      <c r="E467" s="39">
        <v>52</v>
      </c>
      <c r="F467" s="37">
        <v>96.4</v>
      </c>
      <c r="G467" s="37">
        <v>96.2</v>
      </c>
      <c r="H467" s="35">
        <v>87.8</v>
      </c>
      <c r="I467" s="16"/>
      <c r="J467" s="17">
        <v>1</v>
      </c>
      <c r="K467" s="16"/>
      <c r="L467" s="16"/>
      <c r="M467" s="13" t="s">
        <v>849</v>
      </c>
      <c r="O467" s="1"/>
    </row>
    <row r="468" spans="1:15" ht="30">
      <c r="A468" s="4">
        <f t="shared" si="7"/>
        <v>236</v>
      </c>
      <c r="B468" s="6" t="s">
        <v>469</v>
      </c>
      <c r="C468" s="37">
        <v>93.3</v>
      </c>
      <c r="D468" s="37">
        <v>100</v>
      </c>
      <c r="E468" s="39">
        <v>46</v>
      </c>
      <c r="F468" s="37">
        <v>100</v>
      </c>
      <c r="G468" s="37">
        <v>99.6</v>
      </c>
      <c r="H468" s="35">
        <v>87.78</v>
      </c>
      <c r="I468" s="16"/>
      <c r="J468" s="17">
        <v>1</v>
      </c>
      <c r="K468" s="16"/>
      <c r="L468" s="16"/>
      <c r="M468" s="13" t="s">
        <v>850</v>
      </c>
      <c r="O468" s="1"/>
    </row>
    <row r="469" spans="1:15" ht="30">
      <c r="A469" s="4">
        <f t="shared" si="7"/>
        <v>236</v>
      </c>
      <c r="B469" s="6" t="s">
        <v>185</v>
      </c>
      <c r="C469" s="37">
        <v>96.7</v>
      </c>
      <c r="D469" s="37">
        <v>99</v>
      </c>
      <c r="E469" s="39">
        <v>46</v>
      </c>
      <c r="F469" s="37">
        <v>98.8</v>
      </c>
      <c r="G469" s="37">
        <v>98.4</v>
      </c>
      <c r="H469" s="35">
        <v>87.78</v>
      </c>
      <c r="I469" s="17">
        <v>1</v>
      </c>
      <c r="J469" s="16"/>
      <c r="K469" s="16"/>
      <c r="L469" s="16"/>
      <c r="M469" s="13" t="s">
        <v>851</v>
      </c>
      <c r="O469" s="1"/>
    </row>
    <row r="470" spans="1:15" ht="30">
      <c r="A470" s="4">
        <f t="shared" si="7"/>
        <v>237</v>
      </c>
      <c r="B470" s="6" t="s">
        <v>310</v>
      </c>
      <c r="C470" s="37">
        <v>92.8</v>
      </c>
      <c r="D470" s="37">
        <v>100</v>
      </c>
      <c r="E470" s="39">
        <v>46</v>
      </c>
      <c r="F470" s="37">
        <v>100</v>
      </c>
      <c r="G470" s="37">
        <v>100</v>
      </c>
      <c r="H470" s="35">
        <v>87.76</v>
      </c>
      <c r="I470" s="16"/>
      <c r="J470" s="17">
        <v>1</v>
      </c>
      <c r="K470" s="16"/>
      <c r="L470" s="16"/>
      <c r="M470" s="13" t="s">
        <v>860</v>
      </c>
      <c r="O470" s="1"/>
    </row>
    <row r="471" spans="1:15" ht="45">
      <c r="A471" s="4">
        <f t="shared" si="7"/>
        <v>237</v>
      </c>
      <c r="B471" s="7" t="s">
        <v>729</v>
      </c>
      <c r="C471" s="37">
        <v>86.8</v>
      </c>
      <c r="D471" s="37">
        <v>100</v>
      </c>
      <c r="E471" s="39">
        <v>52</v>
      </c>
      <c r="F471" s="37">
        <v>100</v>
      </c>
      <c r="G471" s="37">
        <v>100</v>
      </c>
      <c r="H471" s="35">
        <v>87.76</v>
      </c>
      <c r="I471" s="17">
        <v>1</v>
      </c>
      <c r="J471" s="16"/>
      <c r="K471" s="16"/>
      <c r="L471" s="16"/>
      <c r="M471" s="13" t="s">
        <v>856</v>
      </c>
      <c r="O471" s="1"/>
    </row>
    <row r="472" spans="1:15" ht="30">
      <c r="A472" s="4">
        <f t="shared" si="7"/>
        <v>237</v>
      </c>
      <c r="B472" s="6" t="s">
        <v>471</v>
      </c>
      <c r="C472" s="37">
        <v>87</v>
      </c>
      <c r="D472" s="37">
        <v>98</v>
      </c>
      <c r="E472" s="39">
        <v>58</v>
      </c>
      <c r="F472" s="37">
        <v>97.6</v>
      </c>
      <c r="G472" s="37">
        <v>98.2</v>
      </c>
      <c r="H472" s="35">
        <v>87.76</v>
      </c>
      <c r="I472" s="16"/>
      <c r="J472" s="17">
        <v>1</v>
      </c>
      <c r="K472" s="16"/>
      <c r="L472" s="16"/>
      <c r="M472" s="13" t="s">
        <v>850</v>
      </c>
      <c r="O472" s="1"/>
    </row>
    <row r="473" spans="1:15" ht="30">
      <c r="A473" s="4">
        <f t="shared" si="7"/>
        <v>237</v>
      </c>
      <c r="B473" s="7" t="s">
        <v>712</v>
      </c>
      <c r="C473" s="37">
        <v>93</v>
      </c>
      <c r="D473" s="37">
        <v>97.5</v>
      </c>
      <c r="E473" s="39">
        <v>52</v>
      </c>
      <c r="F473" s="37">
        <v>99</v>
      </c>
      <c r="G473" s="37">
        <v>97.3</v>
      </c>
      <c r="H473" s="35">
        <v>87.76</v>
      </c>
      <c r="I473" s="16"/>
      <c r="J473" s="17">
        <v>1</v>
      </c>
      <c r="K473" s="16"/>
      <c r="L473" s="16"/>
      <c r="M473" s="13" t="s">
        <v>859</v>
      </c>
      <c r="O473" s="1"/>
    </row>
    <row r="474" spans="1:15" ht="30">
      <c r="A474" s="4">
        <f t="shared" si="7"/>
        <v>237</v>
      </c>
      <c r="B474" s="7" t="s">
        <v>727</v>
      </c>
      <c r="C474" s="37">
        <v>96.6</v>
      </c>
      <c r="D474" s="37">
        <v>96.5</v>
      </c>
      <c r="E474" s="39">
        <v>52</v>
      </c>
      <c r="F474" s="37">
        <v>97.2</v>
      </c>
      <c r="G474" s="37">
        <v>96.5</v>
      </c>
      <c r="H474" s="35">
        <v>87.76</v>
      </c>
      <c r="I474" s="17">
        <v>1</v>
      </c>
      <c r="J474" s="16"/>
      <c r="K474" s="16"/>
      <c r="L474" s="16"/>
      <c r="M474" s="13" t="s">
        <v>867</v>
      </c>
      <c r="O474" s="1"/>
    </row>
    <row r="475" spans="1:15" ht="30">
      <c r="A475" s="4">
        <f t="shared" si="7"/>
        <v>238</v>
      </c>
      <c r="B475" s="6" t="s">
        <v>145</v>
      </c>
      <c r="C475" s="37">
        <v>95.2</v>
      </c>
      <c r="D475" s="37">
        <v>89.5</v>
      </c>
      <c r="E475" s="39">
        <v>54</v>
      </c>
      <c r="F475" s="37">
        <v>100</v>
      </c>
      <c r="G475" s="37">
        <v>100</v>
      </c>
      <c r="H475" s="35">
        <v>87.74</v>
      </c>
      <c r="I475" s="17">
        <v>1</v>
      </c>
      <c r="J475" s="16"/>
      <c r="K475" s="16"/>
      <c r="L475" s="16"/>
      <c r="M475" s="13" t="s">
        <v>851</v>
      </c>
      <c r="O475" s="1"/>
    </row>
    <row r="476" spans="1:15" ht="30">
      <c r="A476" s="4">
        <f t="shared" si="7"/>
        <v>238</v>
      </c>
      <c r="B476" s="7" t="s">
        <v>813</v>
      </c>
      <c r="C476" s="37">
        <v>94.8</v>
      </c>
      <c r="D476" s="37">
        <v>98.5</v>
      </c>
      <c r="E476" s="39">
        <v>46</v>
      </c>
      <c r="F476" s="37">
        <v>99.6</v>
      </c>
      <c r="G476" s="37">
        <v>99.8</v>
      </c>
      <c r="H476" s="35">
        <v>87.74</v>
      </c>
      <c r="I476" s="17">
        <v>1</v>
      </c>
      <c r="J476" s="16"/>
      <c r="K476" s="16"/>
      <c r="L476" s="16"/>
      <c r="M476" s="13" t="s">
        <v>851</v>
      </c>
      <c r="O476" s="1"/>
    </row>
    <row r="477" spans="1:15" ht="30">
      <c r="A477" s="4">
        <f t="shared" si="7"/>
        <v>238</v>
      </c>
      <c r="B477" s="7" t="s">
        <v>804</v>
      </c>
      <c r="C477" s="37">
        <v>94.2</v>
      </c>
      <c r="D477" s="37">
        <v>99</v>
      </c>
      <c r="E477" s="39">
        <v>52</v>
      </c>
      <c r="F477" s="37">
        <v>97.2</v>
      </c>
      <c r="G477" s="37">
        <v>96.3</v>
      </c>
      <c r="H477" s="35">
        <v>87.74</v>
      </c>
      <c r="I477" s="17">
        <v>1</v>
      </c>
      <c r="J477" s="16"/>
      <c r="K477" s="16"/>
      <c r="L477" s="16"/>
      <c r="M477" s="13" t="s">
        <v>851</v>
      </c>
      <c r="O477" s="1"/>
    </row>
    <row r="478" spans="1:15" ht="30">
      <c r="A478" s="4">
        <f t="shared" si="7"/>
        <v>238</v>
      </c>
      <c r="B478" s="6" t="s">
        <v>103</v>
      </c>
      <c r="C478" s="37">
        <v>94.7</v>
      </c>
      <c r="D478" s="37">
        <v>94.5</v>
      </c>
      <c r="E478" s="39">
        <v>57.5</v>
      </c>
      <c r="F478" s="37">
        <v>96.8</v>
      </c>
      <c r="G478" s="37">
        <v>95.2</v>
      </c>
      <c r="H478" s="35">
        <v>87.74</v>
      </c>
      <c r="I478" s="16"/>
      <c r="J478" s="17">
        <v>1</v>
      </c>
      <c r="K478" s="16"/>
      <c r="L478" s="16"/>
      <c r="M478" s="13" t="s">
        <v>851</v>
      </c>
      <c r="O478" s="1"/>
    </row>
    <row r="479" spans="1:15" ht="30">
      <c r="A479" s="4">
        <f t="shared" si="7"/>
        <v>239</v>
      </c>
      <c r="B479" s="7" t="s">
        <v>812</v>
      </c>
      <c r="C479" s="37">
        <v>94.6</v>
      </c>
      <c r="D479" s="37">
        <v>100</v>
      </c>
      <c r="E479" s="39">
        <v>44</v>
      </c>
      <c r="F479" s="37">
        <v>100</v>
      </c>
      <c r="G479" s="37">
        <v>100</v>
      </c>
      <c r="H479" s="35">
        <v>87.72</v>
      </c>
      <c r="I479" s="17">
        <v>1</v>
      </c>
      <c r="J479" s="16"/>
      <c r="K479" s="16"/>
      <c r="L479" s="16"/>
      <c r="M479" s="13" t="s">
        <v>851</v>
      </c>
      <c r="O479" s="1"/>
    </row>
    <row r="480" spans="1:15" ht="30">
      <c r="A480" s="4">
        <f t="shared" si="7"/>
        <v>240</v>
      </c>
      <c r="B480" s="6" t="s">
        <v>309</v>
      </c>
      <c r="C480" s="37">
        <v>86.5</v>
      </c>
      <c r="D480" s="37">
        <v>100</v>
      </c>
      <c r="E480" s="39">
        <v>52</v>
      </c>
      <c r="F480" s="37">
        <v>100</v>
      </c>
      <c r="G480" s="37">
        <v>100</v>
      </c>
      <c r="H480" s="35">
        <v>87.7</v>
      </c>
      <c r="I480" s="16"/>
      <c r="J480" s="17">
        <v>1</v>
      </c>
      <c r="K480" s="16"/>
      <c r="L480" s="16"/>
      <c r="M480" s="13" t="s">
        <v>860</v>
      </c>
      <c r="O480" s="1"/>
    </row>
    <row r="481" spans="1:15" ht="30">
      <c r="A481" s="4">
        <f t="shared" si="7"/>
        <v>240</v>
      </c>
      <c r="B481" s="6" t="s">
        <v>99</v>
      </c>
      <c r="C481" s="37">
        <v>94.4</v>
      </c>
      <c r="D481" s="37">
        <v>94</v>
      </c>
      <c r="E481" s="38">
        <v>64</v>
      </c>
      <c r="F481" s="37">
        <v>94.2</v>
      </c>
      <c r="G481" s="37">
        <v>91.9</v>
      </c>
      <c r="H481" s="35">
        <v>87.7</v>
      </c>
      <c r="I481" s="16"/>
      <c r="J481" s="17">
        <v>1</v>
      </c>
      <c r="K481" s="16"/>
      <c r="L481" s="16"/>
      <c r="M481" s="13" t="s">
        <v>851</v>
      </c>
      <c r="O481" s="1"/>
    </row>
    <row r="482" spans="1:15" ht="30">
      <c r="A482" s="4">
        <f t="shared" si="7"/>
        <v>241</v>
      </c>
      <c r="B482" s="6" t="s">
        <v>67</v>
      </c>
      <c r="C482" s="37">
        <v>92.5</v>
      </c>
      <c r="D482" s="37">
        <v>100</v>
      </c>
      <c r="E482" s="39">
        <v>46</v>
      </c>
      <c r="F482" s="37">
        <v>100</v>
      </c>
      <c r="G482" s="37">
        <v>99.8</v>
      </c>
      <c r="H482" s="35">
        <v>87.66</v>
      </c>
      <c r="I482" s="16"/>
      <c r="J482" s="16"/>
      <c r="K482" s="16">
        <v>1</v>
      </c>
      <c r="L482" s="16"/>
      <c r="M482" s="13" t="s">
        <v>851</v>
      </c>
      <c r="O482" s="1"/>
    </row>
    <row r="483" spans="1:15" ht="30">
      <c r="A483" s="4">
        <f t="shared" si="7"/>
        <v>242</v>
      </c>
      <c r="B483" s="6" t="s">
        <v>125</v>
      </c>
      <c r="C483" s="37">
        <v>95.5</v>
      </c>
      <c r="D483" s="38">
        <v>79</v>
      </c>
      <c r="E483" s="38">
        <v>66</v>
      </c>
      <c r="F483" s="37">
        <v>99</v>
      </c>
      <c r="G483" s="37">
        <v>98.7</v>
      </c>
      <c r="H483" s="35">
        <v>87.64</v>
      </c>
      <c r="I483" s="16"/>
      <c r="J483" s="17">
        <v>1</v>
      </c>
      <c r="K483" s="16"/>
      <c r="L483" s="16"/>
      <c r="M483" s="13" t="s">
        <v>851</v>
      </c>
      <c r="O483" s="1"/>
    </row>
    <row r="484" spans="1:15" ht="30">
      <c r="A484" s="4">
        <f t="shared" si="7"/>
        <v>243</v>
      </c>
      <c r="B484" s="7" t="s">
        <v>641</v>
      </c>
      <c r="C484" s="37">
        <v>84.1</v>
      </c>
      <c r="D484" s="37">
        <v>100</v>
      </c>
      <c r="E484" s="39">
        <v>54</v>
      </c>
      <c r="F484" s="37">
        <v>100</v>
      </c>
      <c r="G484" s="37">
        <v>100</v>
      </c>
      <c r="H484" s="35">
        <v>87.62</v>
      </c>
      <c r="I484" s="16"/>
      <c r="J484" s="17">
        <v>1</v>
      </c>
      <c r="K484" s="16"/>
      <c r="L484" s="16"/>
      <c r="M484" s="13" t="s">
        <v>860</v>
      </c>
      <c r="O484" s="1"/>
    </row>
    <row r="485" spans="1:15" ht="45">
      <c r="A485" s="4">
        <f t="shared" si="7"/>
        <v>243</v>
      </c>
      <c r="B485" s="7" t="s">
        <v>676</v>
      </c>
      <c r="C485" s="37">
        <v>98</v>
      </c>
      <c r="D485" s="37">
        <v>96.5</v>
      </c>
      <c r="E485" s="39">
        <v>46</v>
      </c>
      <c r="F485" s="37">
        <v>98.6</v>
      </c>
      <c r="G485" s="37">
        <v>99</v>
      </c>
      <c r="H485" s="35">
        <v>87.62</v>
      </c>
      <c r="I485" s="16"/>
      <c r="J485" s="17">
        <v>1</v>
      </c>
      <c r="K485" s="16"/>
      <c r="L485" s="16"/>
      <c r="M485" s="13" t="s">
        <v>853</v>
      </c>
      <c r="O485" s="1"/>
    </row>
    <row r="486" spans="1:15" ht="30">
      <c r="A486" s="4">
        <f t="shared" si="7"/>
        <v>243</v>
      </c>
      <c r="B486" s="6" t="s">
        <v>132</v>
      </c>
      <c r="C486" s="37">
        <v>95.9</v>
      </c>
      <c r="D486" s="37">
        <v>97.5</v>
      </c>
      <c r="E486" s="39">
        <v>47.5</v>
      </c>
      <c r="F486" s="37">
        <v>98.6</v>
      </c>
      <c r="G486" s="37">
        <v>98.6</v>
      </c>
      <c r="H486" s="35">
        <v>87.62</v>
      </c>
      <c r="I486" s="16"/>
      <c r="J486" s="16"/>
      <c r="K486" s="16">
        <v>1</v>
      </c>
      <c r="L486" s="16"/>
      <c r="M486" s="13" t="s">
        <v>851</v>
      </c>
      <c r="O486" s="1"/>
    </row>
    <row r="487" spans="1:15" ht="30">
      <c r="A487" s="4">
        <f t="shared" si="7"/>
        <v>244</v>
      </c>
      <c r="B487" s="6" t="s">
        <v>117</v>
      </c>
      <c r="C487" s="37">
        <v>96.1</v>
      </c>
      <c r="D487" s="37">
        <v>95.5</v>
      </c>
      <c r="E487" s="38">
        <v>61.9</v>
      </c>
      <c r="F487" s="37">
        <v>92.4</v>
      </c>
      <c r="G487" s="37">
        <v>92.1</v>
      </c>
      <c r="H487" s="35">
        <v>87.6</v>
      </c>
      <c r="I487" s="16"/>
      <c r="J487" s="17">
        <v>1</v>
      </c>
      <c r="K487" s="16"/>
      <c r="L487" s="16"/>
      <c r="M487" s="13" t="s">
        <v>851</v>
      </c>
      <c r="O487" s="1"/>
    </row>
    <row r="488" spans="1:15" ht="45">
      <c r="A488" s="4">
        <f t="shared" si="7"/>
        <v>245</v>
      </c>
      <c r="B488" s="6" t="s">
        <v>47</v>
      </c>
      <c r="C488" s="37">
        <v>91.9</v>
      </c>
      <c r="D488" s="37">
        <v>100</v>
      </c>
      <c r="E488" s="39">
        <v>46</v>
      </c>
      <c r="F488" s="37">
        <v>100</v>
      </c>
      <c r="G488" s="37">
        <v>100</v>
      </c>
      <c r="H488" s="35">
        <v>87.58</v>
      </c>
      <c r="I488" s="17">
        <v>1</v>
      </c>
      <c r="J488" s="16"/>
      <c r="K488" s="16"/>
      <c r="L488" s="16"/>
      <c r="M488" s="13" t="s">
        <v>845</v>
      </c>
      <c r="O488" s="1"/>
    </row>
    <row r="489" spans="1:15" ht="30">
      <c r="A489" s="4">
        <f t="shared" si="7"/>
        <v>245</v>
      </c>
      <c r="B489" s="6" t="s">
        <v>488</v>
      </c>
      <c r="C489" s="37">
        <v>92.9</v>
      </c>
      <c r="D489" s="37">
        <v>96</v>
      </c>
      <c r="E489" s="39">
        <v>54</v>
      </c>
      <c r="F489" s="37">
        <v>97.6</v>
      </c>
      <c r="G489" s="37">
        <v>97.4</v>
      </c>
      <c r="H489" s="35">
        <v>87.58</v>
      </c>
      <c r="I489" s="16"/>
      <c r="J489" s="17">
        <v>1</v>
      </c>
      <c r="K489" s="16"/>
      <c r="L489" s="16"/>
      <c r="M489" s="13" t="s">
        <v>844</v>
      </c>
      <c r="O489" s="1"/>
    </row>
    <row r="490" spans="1:15" ht="30">
      <c r="A490" s="4">
        <f t="shared" si="7"/>
        <v>245</v>
      </c>
      <c r="B490" s="6" t="s">
        <v>286</v>
      </c>
      <c r="C490" s="37">
        <v>85.6</v>
      </c>
      <c r="D490" s="37">
        <v>97.5</v>
      </c>
      <c r="E490" s="39">
        <v>60</v>
      </c>
      <c r="F490" s="37">
        <v>99.4</v>
      </c>
      <c r="G490" s="37">
        <v>95.4</v>
      </c>
      <c r="H490" s="35">
        <v>87.58</v>
      </c>
      <c r="I490" s="16"/>
      <c r="J490" s="17">
        <v>1</v>
      </c>
      <c r="K490" s="16"/>
      <c r="L490" s="16"/>
      <c r="M490" s="13" t="s">
        <v>862</v>
      </c>
      <c r="O490" s="1"/>
    </row>
    <row r="491" spans="1:15" ht="30">
      <c r="A491" s="4">
        <f t="shared" si="7"/>
        <v>246</v>
      </c>
      <c r="B491" s="6" t="s">
        <v>55</v>
      </c>
      <c r="C491" s="37">
        <v>95.1</v>
      </c>
      <c r="D491" s="37">
        <v>95</v>
      </c>
      <c r="E491" s="39">
        <v>50</v>
      </c>
      <c r="F491" s="37">
        <v>99.6</v>
      </c>
      <c r="G491" s="37">
        <v>98</v>
      </c>
      <c r="H491" s="35">
        <v>87.54</v>
      </c>
      <c r="I491" s="16"/>
      <c r="J491" s="16"/>
      <c r="K491" s="16">
        <v>1</v>
      </c>
      <c r="L491" s="16"/>
      <c r="M491" s="13" t="s">
        <v>868</v>
      </c>
      <c r="O491" s="1"/>
    </row>
    <row r="492" spans="1:15" ht="30">
      <c r="A492" s="4">
        <f t="shared" si="7"/>
        <v>247</v>
      </c>
      <c r="B492" s="7" t="s">
        <v>629</v>
      </c>
      <c r="C492" s="37">
        <v>96.2</v>
      </c>
      <c r="D492" s="37">
        <v>89.5</v>
      </c>
      <c r="E492" s="39">
        <v>58</v>
      </c>
      <c r="F492" s="37">
        <v>97</v>
      </c>
      <c r="G492" s="37">
        <v>96.9</v>
      </c>
      <c r="H492" s="35">
        <v>87.52</v>
      </c>
      <c r="I492" s="16"/>
      <c r="J492" s="17">
        <v>1</v>
      </c>
      <c r="K492" s="16"/>
      <c r="L492" s="16"/>
      <c r="M492" s="13" t="s">
        <v>850</v>
      </c>
      <c r="O492" s="1"/>
    </row>
    <row r="493" spans="1:15" ht="45">
      <c r="A493" s="4">
        <f t="shared" si="7"/>
        <v>247</v>
      </c>
      <c r="B493" s="6" t="s">
        <v>521</v>
      </c>
      <c r="C493" s="37">
        <v>84.4</v>
      </c>
      <c r="D493" s="37">
        <v>96</v>
      </c>
      <c r="E493" s="38">
        <v>68</v>
      </c>
      <c r="F493" s="37">
        <v>94.4</v>
      </c>
      <c r="G493" s="37">
        <v>94.8</v>
      </c>
      <c r="H493" s="35">
        <v>87.52</v>
      </c>
      <c r="I493" s="16"/>
      <c r="J493" s="16"/>
      <c r="K493" s="16">
        <v>1</v>
      </c>
      <c r="L493" s="16"/>
      <c r="M493" s="13" t="s">
        <v>849</v>
      </c>
      <c r="O493" s="1"/>
    </row>
    <row r="494" spans="1:15" ht="30">
      <c r="A494" s="4">
        <f t="shared" si="7"/>
        <v>248</v>
      </c>
      <c r="B494" s="6" t="s">
        <v>177</v>
      </c>
      <c r="C494" s="37">
        <v>95.2</v>
      </c>
      <c r="D494" s="37">
        <v>98.5</v>
      </c>
      <c r="E494" s="39">
        <v>46</v>
      </c>
      <c r="F494" s="37">
        <v>98.6</v>
      </c>
      <c r="G494" s="37">
        <v>99.2</v>
      </c>
      <c r="H494" s="35">
        <v>87.5</v>
      </c>
      <c r="I494" s="17">
        <v>1</v>
      </c>
      <c r="J494" s="16"/>
      <c r="K494" s="16"/>
      <c r="L494" s="16"/>
      <c r="M494" s="13" t="s">
        <v>851</v>
      </c>
      <c r="O494" s="1"/>
    </row>
    <row r="495" spans="1:15" ht="30">
      <c r="A495" s="4">
        <f t="shared" si="7"/>
        <v>248</v>
      </c>
      <c r="B495" s="6" t="s">
        <v>25</v>
      </c>
      <c r="C495" s="37">
        <v>95.5</v>
      </c>
      <c r="D495" s="37">
        <v>100</v>
      </c>
      <c r="E495" s="39">
        <v>44</v>
      </c>
      <c r="F495" s="37">
        <v>100</v>
      </c>
      <c r="G495" s="37">
        <v>98</v>
      </c>
      <c r="H495" s="35">
        <v>87.5</v>
      </c>
      <c r="I495" s="17">
        <v>1</v>
      </c>
      <c r="J495" s="16"/>
      <c r="K495" s="16"/>
      <c r="L495" s="16"/>
      <c r="M495" s="13" t="s">
        <v>865</v>
      </c>
      <c r="O495" s="1"/>
    </row>
    <row r="496" spans="1:15" ht="30">
      <c r="A496" s="4">
        <f t="shared" si="7"/>
        <v>249</v>
      </c>
      <c r="B496" s="6" t="s">
        <v>270</v>
      </c>
      <c r="C496" s="37">
        <v>95.1</v>
      </c>
      <c r="D496" s="37">
        <v>97.5</v>
      </c>
      <c r="E496" s="39">
        <v>46</v>
      </c>
      <c r="F496" s="37">
        <v>98.8</v>
      </c>
      <c r="G496" s="37">
        <v>100</v>
      </c>
      <c r="H496" s="35">
        <v>87.48</v>
      </c>
      <c r="I496" s="17">
        <v>1</v>
      </c>
      <c r="J496" s="16"/>
      <c r="K496" s="16"/>
      <c r="L496" s="16"/>
      <c r="M496" s="13" t="s">
        <v>853</v>
      </c>
      <c r="O496" s="1"/>
    </row>
    <row r="497" spans="1:15" ht="45">
      <c r="A497" s="4">
        <f t="shared" si="7"/>
        <v>249</v>
      </c>
      <c r="B497" s="6" t="s">
        <v>504</v>
      </c>
      <c r="C497" s="37">
        <v>94.6</v>
      </c>
      <c r="D497" s="37">
        <v>88.5</v>
      </c>
      <c r="E497" s="39">
        <v>58</v>
      </c>
      <c r="F497" s="37">
        <v>98.2</v>
      </c>
      <c r="G497" s="37">
        <v>98.1</v>
      </c>
      <c r="H497" s="35">
        <v>87.48</v>
      </c>
      <c r="I497" s="17">
        <v>1</v>
      </c>
      <c r="J497" s="16"/>
      <c r="K497" s="16"/>
      <c r="L497" s="16"/>
      <c r="M497" s="13" t="s">
        <v>844</v>
      </c>
      <c r="O497" s="1"/>
    </row>
    <row r="498" spans="1:15" ht="30">
      <c r="A498" s="4">
        <f t="shared" si="7"/>
        <v>250</v>
      </c>
      <c r="B498" s="7" t="s">
        <v>739</v>
      </c>
      <c r="C498" s="37">
        <v>95.2</v>
      </c>
      <c r="D498" s="37">
        <v>98</v>
      </c>
      <c r="E498" s="39">
        <v>44</v>
      </c>
      <c r="F498" s="37">
        <v>100</v>
      </c>
      <c r="G498" s="37">
        <v>100</v>
      </c>
      <c r="H498" s="35">
        <v>87.44</v>
      </c>
      <c r="I498" s="17">
        <v>1</v>
      </c>
      <c r="J498" s="16"/>
      <c r="K498" s="16"/>
      <c r="L498" s="16"/>
      <c r="M498" s="13" t="s">
        <v>847</v>
      </c>
      <c r="O498" s="1"/>
    </row>
    <row r="499" spans="1:15" ht="45">
      <c r="A499" s="4">
        <f t="shared" si="7"/>
        <v>250</v>
      </c>
      <c r="B499" s="6" t="s">
        <v>35</v>
      </c>
      <c r="C499" s="37">
        <v>95.2</v>
      </c>
      <c r="D499" s="37">
        <v>90</v>
      </c>
      <c r="E499" s="39">
        <v>52</v>
      </c>
      <c r="F499" s="37">
        <v>100</v>
      </c>
      <c r="G499" s="37">
        <v>100</v>
      </c>
      <c r="H499" s="35">
        <v>87.44</v>
      </c>
      <c r="I499" s="16"/>
      <c r="J499" s="17">
        <v>1</v>
      </c>
      <c r="K499" s="16"/>
      <c r="L499" s="16"/>
      <c r="M499" s="13" t="s">
        <v>845</v>
      </c>
      <c r="O499" s="1"/>
    </row>
    <row r="500" spans="1:15" ht="30">
      <c r="A500" s="4">
        <f t="shared" si="7"/>
        <v>251</v>
      </c>
      <c r="B500" s="6" t="s">
        <v>203</v>
      </c>
      <c r="C500" s="37">
        <v>99.1</v>
      </c>
      <c r="D500" s="37">
        <v>100</v>
      </c>
      <c r="E500" s="40">
        <v>38</v>
      </c>
      <c r="F500" s="37">
        <v>100</v>
      </c>
      <c r="G500" s="37">
        <v>100</v>
      </c>
      <c r="H500" s="35">
        <v>87.42</v>
      </c>
      <c r="I500" s="17">
        <v>1</v>
      </c>
      <c r="J500" s="16"/>
      <c r="K500" s="16"/>
      <c r="L500" s="16"/>
      <c r="M500" s="13" t="s">
        <v>851</v>
      </c>
      <c r="O500" s="1"/>
    </row>
    <row r="501" spans="1:15" ht="30">
      <c r="A501" s="4">
        <f t="shared" si="7"/>
        <v>251</v>
      </c>
      <c r="B501" s="6" t="s">
        <v>298</v>
      </c>
      <c r="C501" s="37">
        <v>95.8</v>
      </c>
      <c r="D501" s="37">
        <v>95.5</v>
      </c>
      <c r="E501" s="39">
        <v>52</v>
      </c>
      <c r="F501" s="37">
        <v>99</v>
      </c>
      <c r="G501" s="37">
        <v>94.8</v>
      </c>
      <c r="H501" s="35">
        <v>87.42</v>
      </c>
      <c r="I501" s="16"/>
      <c r="J501" s="17">
        <v>1</v>
      </c>
      <c r="K501" s="16"/>
      <c r="L501" s="16"/>
      <c r="M501" s="13" t="s">
        <v>861</v>
      </c>
      <c r="O501" s="1"/>
    </row>
    <row r="502" spans="1:15" ht="30">
      <c r="A502" s="4">
        <f t="shared" si="7"/>
        <v>252</v>
      </c>
      <c r="B502" s="7" t="s">
        <v>752</v>
      </c>
      <c r="C502" s="37">
        <v>97</v>
      </c>
      <c r="D502" s="37">
        <v>90</v>
      </c>
      <c r="E502" s="39">
        <v>50</v>
      </c>
      <c r="F502" s="37">
        <v>100</v>
      </c>
      <c r="G502" s="37">
        <v>100</v>
      </c>
      <c r="H502" s="35">
        <v>87.4</v>
      </c>
      <c r="I502" s="17">
        <v>1</v>
      </c>
      <c r="J502" s="16"/>
      <c r="K502" s="16"/>
      <c r="L502" s="16"/>
      <c r="M502" s="13" t="s">
        <v>867</v>
      </c>
      <c r="O502" s="1"/>
    </row>
    <row r="503" spans="1:15" ht="30">
      <c r="A503" s="4">
        <f t="shared" si="7"/>
        <v>253</v>
      </c>
      <c r="B503" s="6" t="s">
        <v>214</v>
      </c>
      <c r="C503" s="37">
        <v>95.4</v>
      </c>
      <c r="D503" s="37">
        <v>85.5</v>
      </c>
      <c r="E503" s="39">
        <v>60</v>
      </c>
      <c r="F503" s="37">
        <v>98.2</v>
      </c>
      <c r="G503" s="37">
        <v>97.8</v>
      </c>
      <c r="H503" s="35">
        <v>87.38</v>
      </c>
      <c r="I503" s="17">
        <v>1</v>
      </c>
      <c r="J503" s="16"/>
      <c r="K503" s="16"/>
      <c r="L503" s="16"/>
      <c r="M503" s="13" t="s">
        <v>851</v>
      </c>
      <c r="O503" s="1"/>
    </row>
    <row r="504" spans="1:15" ht="45">
      <c r="A504" s="4">
        <f t="shared" si="7"/>
        <v>254</v>
      </c>
      <c r="B504" s="7" t="s">
        <v>731</v>
      </c>
      <c r="C504" s="37">
        <v>95.8</v>
      </c>
      <c r="D504" s="37">
        <v>99</v>
      </c>
      <c r="E504" s="39">
        <v>50</v>
      </c>
      <c r="F504" s="37">
        <v>96</v>
      </c>
      <c r="G504" s="37">
        <v>96</v>
      </c>
      <c r="H504" s="35">
        <v>87.36</v>
      </c>
      <c r="I504" s="17">
        <v>1</v>
      </c>
      <c r="J504" s="16"/>
      <c r="K504" s="16"/>
      <c r="L504" s="16"/>
      <c r="M504" s="13" t="s">
        <v>864</v>
      </c>
      <c r="O504" s="1"/>
    </row>
    <row r="505" spans="1:15" ht="30">
      <c r="A505" s="4">
        <f t="shared" si="7"/>
        <v>255</v>
      </c>
      <c r="B505" s="7" t="s">
        <v>827</v>
      </c>
      <c r="C505" s="37">
        <v>84.7</v>
      </c>
      <c r="D505" s="37">
        <v>100</v>
      </c>
      <c r="E505" s="39">
        <v>52</v>
      </c>
      <c r="F505" s="37">
        <v>100</v>
      </c>
      <c r="G505" s="37">
        <v>100</v>
      </c>
      <c r="H505" s="35">
        <v>87.34</v>
      </c>
      <c r="I505" s="17">
        <v>1</v>
      </c>
      <c r="J505" s="16"/>
      <c r="K505" s="16"/>
      <c r="L505" s="16"/>
      <c r="M505" s="13" t="s">
        <v>851</v>
      </c>
      <c r="O505" s="1"/>
    </row>
    <row r="506" spans="1:15" ht="30">
      <c r="A506" s="4">
        <f t="shared" si="7"/>
        <v>256</v>
      </c>
      <c r="B506" s="7" t="s">
        <v>809</v>
      </c>
      <c r="C506" s="37">
        <v>98.5</v>
      </c>
      <c r="D506" s="37">
        <v>100</v>
      </c>
      <c r="E506" s="40">
        <v>38</v>
      </c>
      <c r="F506" s="37">
        <v>100</v>
      </c>
      <c r="G506" s="37">
        <v>100</v>
      </c>
      <c r="H506" s="35">
        <v>87.3</v>
      </c>
      <c r="I506" s="17">
        <v>1</v>
      </c>
      <c r="J506" s="16"/>
      <c r="K506" s="16"/>
      <c r="L506" s="16"/>
      <c r="M506" s="13" t="s">
        <v>851</v>
      </c>
      <c r="O506" s="1"/>
    </row>
    <row r="507" spans="1:15" ht="45">
      <c r="A507" s="4">
        <f t="shared" si="7"/>
        <v>256</v>
      </c>
      <c r="B507" s="6" t="s">
        <v>381</v>
      </c>
      <c r="C507" s="37">
        <v>93.1</v>
      </c>
      <c r="D507" s="37">
        <v>98.5</v>
      </c>
      <c r="E507" s="39">
        <v>45.1</v>
      </c>
      <c r="F507" s="37">
        <v>99.8</v>
      </c>
      <c r="G507" s="37">
        <v>100</v>
      </c>
      <c r="H507" s="35">
        <v>87.3</v>
      </c>
      <c r="I507" s="16"/>
      <c r="J507" s="17">
        <v>1</v>
      </c>
      <c r="K507" s="16"/>
      <c r="L507" s="16"/>
      <c r="M507" s="13" t="s">
        <v>856</v>
      </c>
      <c r="O507" s="1"/>
    </row>
    <row r="508" spans="1:15" ht="30">
      <c r="A508" s="4">
        <f t="shared" si="7"/>
        <v>257</v>
      </c>
      <c r="B508" s="6" t="s">
        <v>217</v>
      </c>
      <c r="C508" s="37">
        <v>94.4</v>
      </c>
      <c r="D508" s="37">
        <v>99</v>
      </c>
      <c r="E508" s="39">
        <v>44.2</v>
      </c>
      <c r="F508" s="37">
        <v>99.6</v>
      </c>
      <c r="G508" s="37">
        <v>99.2</v>
      </c>
      <c r="H508" s="35">
        <v>87.28</v>
      </c>
      <c r="I508" s="17">
        <v>1</v>
      </c>
      <c r="J508" s="16"/>
      <c r="K508" s="16"/>
      <c r="L508" s="16"/>
      <c r="M508" s="13" t="s">
        <v>851</v>
      </c>
      <c r="O508" s="1"/>
    </row>
    <row r="509" spans="1:15" ht="45">
      <c r="A509" s="4">
        <f t="shared" si="7"/>
        <v>258</v>
      </c>
      <c r="B509" s="6" t="s">
        <v>139</v>
      </c>
      <c r="C509" s="37">
        <v>95.7</v>
      </c>
      <c r="D509" s="37">
        <v>99</v>
      </c>
      <c r="E509" s="39">
        <v>42.7</v>
      </c>
      <c r="F509" s="37">
        <v>99.4</v>
      </c>
      <c r="G509" s="37">
        <v>99.5</v>
      </c>
      <c r="H509" s="35">
        <v>87.26</v>
      </c>
      <c r="I509" s="16"/>
      <c r="J509" s="16"/>
      <c r="K509" s="16">
        <v>1</v>
      </c>
      <c r="L509" s="16"/>
      <c r="M509" s="13" t="s">
        <v>851</v>
      </c>
      <c r="O509" s="1"/>
    </row>
    <row r="510" spans="1:15" ht="45">
      <c r="A510" s="4">
        <f t="shared" si="7"/>
        <v>259</v>
      </c>
      <c r="B510" s="7" t="s">
        <v>574</v>
      </c>
      <c r="C510" s="37">
        <v>86.2</v>
      </c>
      <c r="D510" s="37">
        <v>100</v>
      </c>
      <c r="E510" s="39">
        <v>50</v>
      </c>
      <c r="F510" s="37">
        <v>100</v>
      </c>
      <c r="G510" s="37">
        <v>100</v>
      </c>
      <c r="H510" s="35">
        <v>87.24</v>
      </c>
      <c r="I510" s="16"/>
      <c r="J510" s="16"/>
      <c r="K510" s="16"/>
      <c r="L510" s="16">
        <v>1</v>
      </c>
      <c r="M510" s="13" t="s">
        <v>842</v>
      </c>
      <c r="O510" s="1"/>
    </row>
    <row r="511" spans="1:15" ht="30">
      <c r="A511" s="4">
        <f t="shared" si="7"/>
        <v>259</v>
      </c>
      <c r="B511" s="6" t="s">
        <v>417</v>
      </c>
      <c r="C511" s="37">
        <v>95.8</v>
      </c>
      <c r="D511" s="37">
        <v>90</v>
      </c>
      <c r="E511" s="39">
        <v>52</v>
      </c>
      <c r="F511" s="37">
        <v>100</v>
      </c>
      <c r="G511" s="37">
        <v>98.4</v>
      </c>
      <c r="H511" s="35">
        <v>87.24</v>
      </c>
      <c r="I511" s="16"/>
      <c r="J511" s="17">
        <v>1</v>
      </c>
      <c r="K511" s="16"/>
      <c r="L511" s="16"/>
      <c r="M511" s="13" t="s">
        <v>857</v>
      </c>
      <c r="O511" s="1"/>
    </row>
    <row r="512" spans="1:15" ht="30">
      <c r="A512" s="4">
        <f t="shared" si="7"/>
        <v>260</v>
      </c>
      <c r="B512" s="7" t="s">
        <v>732</v>
      </c>
      <c r="C512" s="37">
        <v>98.1</v>
      </c>
      <c r="D512" s="37">
        <v>100</v>
      </c>
      <c r="E512" s="40">
        <v>38</v>
      </c>
      <c r="F512" s="37">
        <v>100</v>
      </c>
      <c r="G512" s="37">
        <v>100</v>
      </c>
      <c r="H512" s="35">
        <v>87.22</v>
      </c>
      <c r="I512" s="17">
        <v>1</v>
      </c>
      <c r="J512" s="16"/>
      <c r="K512" s="16"/>
      <c r="L512" s="16"/>
      <c r="M512" s="13" t="s">
        <v>855</v>
      </c>
      <c r="O512" s="1"/>
    </row>
    <row r="513" spans="1:15" ht="45">
      <c r="A513" s="4">
        <f t="shared" si="7"/>
        <v>260</v>
      </c>
      <c r="B513" s="6" t="s">
        <v>402</v>
      </c>
      <c r="C513" s="37">
        <v>94.9</v>
      </c>
      <c r="D513" s="37">
        <v>90</v>
      </c>
      <c r="E513" s="39">
        <v>52</v>
      </c>
      <c r="F513" s="37">
        <v>99.2</v>
      </c>
      <c r="G513" s="37">
        <v>100</v>
      </c>
      <c r="H513" s="35">
        <v>87.22</v>
      </c>
      <c r="I513" s="17">
        <v>1</v>
      </c>
      <c r="J513" s="16"/>
      <c r="K513" s="16"/>
      <c r="L513" s="16"/>
      <c r="M513" s="13" t="s">
        <v>857</v>
      </c>
      <c r="O513" s="1"/>
    </row>
    <row r="514" spans="1:15" ht="30">
      <c r="A514" s="4">
        <f t="shared" si="7"/>
        <v>260</v>
      </c>
      <c r="B514" s="6" t="s">
        <v>18</v>
      </c>
      <c r="C514" s="37">
        <v>87.4</v>
      </c>
      <c r="D514" s="37">
        <v>100</v>
      </c>
      <c r="E514" s="39">
        <v>52</v>
      </c>
      <c r="F514" s="37">
        <v>97.6</v>
      </c>
      <c r="G514" s="37">
        <v>99.1</v>
      </c>
      <c r="H514" s="35">
        <v>87.22</v>
      </c>
      <c r="I514" s="16"/>
      <c r="J514" s="17">
        <v>1</v>
      </c>
      <c r="K514" s="16"/>
      <c r="L514" s="16"/>
      <c r="M514" s="13" t="s">
        <v>865</v>
      </c>
      <c r="O514" s="1"/>
    </row>
    <row r="515" spans="1:15" ht="30">
      <c r="A515" s="4">
        <f t="shared" si="7"/>
        <v>260</v>
      </c>
      <c r="B515" s="6" t="s">
        <v>26</v>
      </c>
      <c r="C515" s="37">
        <v>94.5</v>
      </c>
      <c r="D515" s="37">
        <v>97</v>
      </c>
      <c r="E515" s="39">
        <v>46</v>
      </c>
      <c r="F515" s="37">
        <v>100</v>
      </c>
      <c r="G515" s="37">
        <v>98.6</v>
      </c>
      <c r="H515" s="35">
        <v>87.22</v>
      </c>
      <c r="I515" s="17">
        <v>1</v>
      </c>
      <c r="J515" s="16"/>
      <c r="K515" s="16"/>
      <c r="L515" s="16"/>
      <c r="M515" s="13" t="s">
        <v>865</v>
      </c>
      <c r="O515" s="1"/>
    </row>
    <row r="516" spans="1:15" ht="45">
      <c r="A516" s="4">
        <f t="shared" si="7"/>
        <v>260</v>
      </c>
      <c r="B516" s="6" t="s">
        <v>325</v>
      </c>
      <c r="C516" s="37">
        <v>92.5</v>
      </c>
      <c r="D516" s="37">
        <v>93.5</v>
      </c>
      <c r="E516" s="38">
        <v>66</v>
      </c>
      <c r="F516" s="37">
        <v>92.2</v>
      </c>
      <c r="G516" s="37">
        <v>91.9</v>
      </c>
      <c r="H516" s="35">
        <v>87.22</v>
      </c>
      <c r="I516" s="16"/>
      <c r="J516" s="17">
        <v>1</v>
      </c>
      <c r="K516" s="16"/>
      <c r="L516" s="16"/>
      <c r="M516" s="13" t="s">
        <v>859</v>
      </c>
      <c r="O516" s="1"/>
    </row>
    <row r="517" spans="1:15" ht="30">
      <c r="A517" s="4">
        <f t="shared" si="7"/>
        <v>261</v>
      </c>
      <c r="B517" s="6" t="s">
        <v>314</v>
      </c>
      <c r="C517" s="37">
        <v>85.9</v>
      </c>
      <c r="D517" s="37">
        <v>100</v>
      </c>
      <c r="E517" s="39">
        <v>50</v>
      </c>
      <c r="F517" s="37">
        <v>100</v>
      </c>
      <c r="G517" s="37">
        <v>100</v>
      </c>
      <c r="H517" s="35">
        <v>87.18</v>
      </c>
      <c r="I517" s="17">
        <v>1</v>
      </c>
      <c r="J517" s="16"/>
      <c r="K517" s="16"/>
      <c r="L517" s="16"/>
      <c r="M517" s="13" t="s">
        <v>860</v>
      </c>
      <c r="O517" s="1"/>
    </row>
    <row r="518" spans="1:15" ht="30">
      <c r="A518" s="4">
        <f t="shared" si="7"/>
        <v>262</v>
      </c>
      <c r="B518" s="7" t="s">
        <v>606</v>
      </c>
      <c r="C518" s="38">
        <v>77.8</v>
      </c>
      <c r="D518" s="37">
        <v>100</v>
      </c>
      <c r="E518" s="39">
        <v>58</v>
      </c>
      <c r="F518" s="37">
        <v>100</v>
      </c>
      <c r="G518" s="37">
        <v>100</v>
      </c>
      <c r="H518" s="35">
        <v>87.16</v>
      </c>
      <c r="I518" s="16"/>
      <c r="J518" s="16"/>
      <c r="K518" s="16">
        <v>1</v>
      </c>
      <c r="L518" s="16"/>
      <c r="M518" s="13" t="s">
        <v>847</v>
      </c>
      <c r="O518" s="1"/>
    </row>
    <row r="519" spans="1:15" ht="30">
      <c r="A519" s="4">
        <f t="shared" si="7"/>
        <v>262</v>
      </c>
      <c r="B519" s="6" t="s">
        <v>194</v>
      </c>
      <c r="C519" s="37">
        <v>96.6</v>
      </c>
      <c r="D519" s="37">
        <v>98</v>
      </c>
      <c r="E519" s="39">
        <v>44.1</v>
      </c>
      <c r="F519" s="37">
        <v>99.6</v>
      </c>
      <c r="G519" s="37">
        <v>97.5</v>
      </c>
      <c r="H519" s="35">
        <v>87.16</v>
      </c>
      <c r="I519" s="17">
        <v>1</v>
      </c>
      <c r="J519" s="16"/>
      <c r="K519" s="16"/>
      <c r="L519" s="16"/>
      <c r="M519" s="13" t="s">
        <v>851</v>
      </c>
      <c r="O519" s="1"/>
    </row>
    <row r="520" spans="1:15" ht="30">
      <c r="A520" s="4">
        <f t="shared" si="7"/>
        <v>262</v>
      </c>
      <c r="B520" s="6" t="s">
        <v>305</v>
      </c>
      <c r="C520" s="37">
        <v>94.4</v>
      </c>
      <c r="D520" s="37">
        <v>89.5</v>
      </c>
      <c r="E520" s="39">
        <v>59</v>
      </c>
      <c r="F520" s="37">
        <v>96.2</v>
      </c>
      <c r="G520" s="37">
        <v>96.7</v>
      </c>
      <c r="H520" s="35">
        <v>87.16</v>
      </c>
      <c r="I520" s="16"/>
      <c r="J520" s="17">
        <v>1</v>
      </c>
      <c r="K520" s="16"/>
      <c r="L520" s="16"/>
      <c r="M520" s="13" t="s">
        <v>860</v>
      </c>
      <c r="O520" s="1"/>
    </row>
    <row r="521" spans="1:15" ht="30">
      <c r="A521" s="4">
        <f t="shared" ref="A521:A584" si="8">IF(H521=H520,A520,A520+1)</f>
        <v>263</v>
      </c>
      <c r="B521" s="6" t="s">
        <v>415</v>
      </c>
      <c r="C521" s="37">
        <v>92.1</v>
      </c>
      <c r="D521" s="37">
        <v>93.5</v>
      </c>
      <c r="E521" s="39">
        <v>60</v>
      </c>
      <c r="F521" s="37">
        <v>95.2</v>
      </c>
      <c r="G521" s="37">
        <v>94.9</v>
      </c>
      <c r="H521" s="35">
        <v>87.14</v>
      </c>
      <c r="I521" s="16"/>
      <c r="J521" s="17">
        <v>1</v>
      </c>
      <c r="K521" s="16"/>
      <c r="L521" s="16"/>
      <c r="M521" s="13" t="s">
        <v>857</v>
      </c>
      <c r="O521" s="1"/>
    </row>
    <row r="522" spans="1:15" ht="30">
      <c r="A522" s="4">
        <f t="shared" si="8"/>
        <v>264</v>
      </c>
      <c r="B522" s="6" t="s">
        <v>474</v>
      </c>
      <c r="C522" s="37">
        <v>95.9</v>
      </c>
      <c r="D522" s="37">
        <v>93</v>
      </c>
      <c r="E522" s="39">
        <v>57</v>
      </c>
      <c r="F522" s="37">
        <v>93.8</v>
      </c>
      <c r="G522" s="37">
        <v>95.9</v>
      </c>
      <c r="H522" s="35">
        <v>87.12</v>
      </c>
      <c r="I522" s="16"/>
      <c r="J522" s="17">
        <v>1</v>
      </c>
      <c r="K522" s="16"/>
      <c r="L522" s="16"/>
      <c r="M522" s="13" t="s">
        <v>850</v>
      </c>
      <c r="O522" s="1"/>
    </row>
    <row r="523" spans="1:15" ht="30">
      <c r="A523" s="4">
        <f t="shared" si="8"/>
        <v>265</v>
      </c>
      <c r="B523" s="7" t="s">
        <v>622</v>
      </c>
      <c r="C523" s="37">
        <v>93.1</v>
      </c>
      <c r="D523" s="37">
        <v>99.5</v>
      </c>
      <c r="E523" s="39">
        <v>44</v>
      </c>
      <c r="F523" s="37">
        <v>99.2</v>
      </c>
      <c r="G523" s="37">
        <v>99.7</v>
      </c>
      <c r="H523" s="35">
        <v>87.1</v>
      </c>
      <c r="I523" s="16"/>
      <c r="J523" s="16"/>
      <c r="K523" s="16">
        <v>1</v>
      </c>
      <c r="L523" s="16"/>
      <c r="M523" s="13" t="s">
        <v>865</v>
      </c>
      <c r="O523" s="1"/>
    </row>
    <row r="524" spans="1:15" ht="45">
      <c r="A524" s="4">
        <f t="shared" si="8"/>
        <v>265</v>
      </c>
      <c r="B524" s="7" t="s">
        <v>766</v>
      </c>
      <c r="C524" s="37">
        <v>93.2</v>
      </c>
      <c r="D524" s="37">
        <v>98.5</v>
      </c>
      <c r="E524" s="39">
        <v>46</v>
      </c>
      <c r="F524" s="37">
        <v>99.2</v>
      </c>
      <c r="G524" s="37">
        <v>98.6</v>
      </c>
      <c r="H524" s="35">
        <v>87.1</v>
      </c>
      <c r="I524" s="17">
        <v>1</v>
      </c>
      <c r="J524" s="16"/>
      <c r="K524" s="16"/>
      <c r="L524" s="16"/>
      <c r="M524" s="13" t="s">
        <v>844</v>
      </c>
      <c r="O524" s="1"/>
    </row>
    <row r="525" spans="1:15" ht="30">
      <c r="A525" s="4">
        <f t="shared" si="8"/>
        <v>266</v>
      </c>
      <c r="B525" s="6" t="s">
        <v>105</v>
      </c>
      <c r="C525" s="37">
        <v>96.3</v>
      </c>
      <c r="D525" s="37">
        <v>86.5</v>
      </c>
      <c r="E525" s="39">
        <v>58</v>
      </c>
      <c r="F525" s="37">
        <v>97.4</v>
      </c>
      <c r="G525" s="37">
        <v>97.2</v>
      </c>
      <c r="H525" s="35">
        <v>87.08</v>
      </c>
      <c r="I525" s="16"/>
      <c r="J525" s="17">
        <v>1</v>
      </c>
      <c r="K525" s="16"/>
      <c r="L525" s="16"/>
      <c r="M525" s="13" t="s">
        <v>851</v>
      </c>
      <c r="O525" s="1"/>
    </row>
    <row r="526" spans="1:15" ht="30">
      <c r="A526" s="4">
        <f t="shared" si="8"/>
        <v>267</v>
      </c>
      <c r="B526" s="7" t="s">
        <v>828</v>
      </c>
      <c r="C526" s="37">
        <v>97.3</v>
      </c>
      <c r="D526" s="37">
        <v>100</v>
      </c>
      <c r="E526" s="40">
        <v>38</v>
      </c>
      <c r="F526" s="37">
        <v>100</v>
      </c>
      <c r="G526" s="37">
        <v>100</v>
      </c>
      <c r="H526" s="35">
        <v>87.06</v>
      </c>
      <c r="I526" s="17">
        <v>1</v>
      </c>
      <c r="J526" s="16"/>
      <c r="K526" s="16"/>
      <c r="L526" s="16"/>
      <c r="M526" s="13" t="s">
        <v>851</v>
      </c>
      <c r="O526" s="1"/>
    </row>
    <row r="527" spans="1:15" ht="30">
      <c r="A527" s="4">
        <f t="shared" si="8"/>
        <v>268</v>
      </c>
      <c r="B527" s="6" t="s">
        <v>207</v>
      </c>
      <c r="C527" s="37">
        <v>95.3</v>
      </c>
      <c r="D527" s="37">
        <v>89</v>
      </c>
      <c r="E527" s="39">
        <v>52</v>
      </c>
      <c r="F527" s="37">
        <v>100</v>
      </c>
      <c r="G527" s="37">
        <v>98.9</v>
      </c>
      <c r="H527" s="35">
        <v>87.04</v>
      </c>
      <c r="I527" s="17">
        <v>1</v>
      </c>
      <c r="J527" s="16"/>
      <c r="K527" s="16"/>
      <c r="L527" s="16"/>
      <c r="M527" s="13" t="s">
        <v>851</v>
      </c>
      <c r="O527" s="1"/>
    </row>
    <row r="528" spans="1:15" ht="45">
      <c r="A528" s="4">
        <f t="shared" si="8"/>
        <v>269</v>
      </c>
      <c r="B528" s="7" t="s">
        <v>572</v>
      </c>
      <c r="C528" s="37">
        <v>85.9</v>
      </c>
      <c r="D528" s="37">
        <v>100</v>
      </c>
      <c r="E528" s="39">
        <v>50</v>
      </c>
      <c r="F528" s="37">
        <v>99.2</v>
      </c>
      <c r="G528" s="37">
        <v>100</v>
      </c>
      <c r="H528" s="35">
        <v>87.02</v>
      </c>
      <c r="I528" s="16"/>
      <c r="J528" s="16"/>
      <c r="K528" s="16"/>
      <c r="L528" s="16">
        <v>1</v>
      </c>
      <c r="M528" s="13" t="s">
        <v>842</v>
      </c>
      <c r="O528" s="1"/>
    </row>
    <row r="529" spans="1:15" ht="45">
      <c r="A529" s="4">
        <f t="shared" si="8"/>
        <v>269</v>
      </c>
      <c r="B529" s="6" t="s">
        <v>387</v>
      </c>
      <c r="C529" s="37">
        <v>87.1</v>
      </c>
      <c r="D529" s="37">
        <v>90</v>
      </c>
      <c r="E529" s="39">
        <v>58</v>
      </c>
      <c r="F529" s="37">
        <v>100</v>
      </c>
      <c r="G529" s="37">
        <v>100</v>
      </c>
      <c r="H529" s="35">
        <v>87.02</v>
      </c>
      <c r="I529" s="16"/>
      <c r="J529" s="17">
        <v>1</v>
      </c>
      <c r="K529" s="16"/>
      <c r="L529" s="16"/>
      <c r="M529" s="13" t="s">
        <v>856</v>
      </c>
      <c r="O529" s="1"/>
    </row>
    <row r="530" spans="1:15" ht="45">
      <c r="A530" s="4">
        <f t="shared" si="8"/>
        <v>269</v>
      </c>
      <c r="B530" s="6" t="s">
        <v>365</v>
      </c>
      <c r="C530" s="37">
        <v>87</v>
      </c>
      <c r="D530" s="37">
        <v>99.5</v>
      </c>
      <c r="E530" s="39">
        <v>52</v>
      </c>
      <c r="F530" s="37">
        <v>98.4</v>
      </c>
      <c r="G530" s="37">
        <v>98.2</v>
      </c>
      <c r="H530" s="35">
        <v>87.02</v>
      </c>
      <c r="I530" s="16"/>
      <c r="J530" s="17">
        <v>1</v>
      </c>
      <c r="K530" s="16"/>
      <c r="L530" s="16"/>
      <c r="M530" s="13" t="s">
        <v>858</v>
      </c>
      <c r="O530" s="1"/>
    </row>
    <row r="531" spans="1:15" ht="45">
      <c r="A531" s="4">
        <f t="shared" si="8"/>
        <v>269</v>
      </c>
      <c r="B531" s="6" t="s">
        <v>510</v>
      </c>
      <c r="C531" s="37">
        <v>94.5</v>
      </c>
      <c r="D531" s="37">
        <v>97.5</v>
      </c>
      <c r="E531" s="39">
        <v>46</v>
      </c>
      <c r="F531" s="37">
        <v>99.2</v>
      </c>
      <c r="G531" s="37">
        <v>97.9</v>
      </c>
      <c r="H531" s="35">
        <v>87.02</v>
      </c>
      <c r="I531" s="17">
        <v>1</v>
      </c>
      <c r="J531" s="16"/>
      <c r="K531" s="16"/>
      <c r="L531" s="16"/>
      <c r="M531" s="13" t="s">
        <v>844</v>
      </c>
      <c r="O531" s="1"/>
    </row>
    <row r="532" spans="1:15" ht="30">
      <c r="A532" s="4">
        <f t="shared" si="8"/>
        <v>270</v>
      </c>
      <c r="B532" s="7" t="s">
        <v>810</v>
      </c>
      <c r="C532" s="37">
        <v>97</v>
      </c>
      <c r="D532" s="37">
        <v>100</v>
      </c>
      <c r="E532" s="40">
        <v>38</v>
      </c>
      <c r="F532" s="37">
        <v>100</v>
      </c>
      <c r="G532" s="37">
        <v>100</v>
      </c>
      <c r="H532" s="35">
        <v>87</v>
      </c>
      <c r="I532" s="17">
        <v>1</v>
      </c>
      <c r="J532" s="16"/>
      <c r="K532" s="16"/>
      <c r="L532" s="16"/>
      <c r="M532" s="13" t="s">
        <v>851</v>
      </c>
      <c r="O532" s="1"/>
    </row>
    <row r="533" spans="1:15" ht="30">
      <c r="A533" s="4">
        <f t="shared" si="8"/>
        <v>271</v>
      </c>
      <c r="B533" s="7" t="s">
        <v>817</v>
      </c>
      <c r="C533" s="37">
        <v>98.8</v>
      </c>
      <c r="D533" s="37">
        <v>100</v>
      </c>
      <c r="E533" s="40">
        <v>36.1</v>
      </c>
      <c r="F533" s="37">
        <v>100</v>
      </c>
      <c r="G533" s="37">
        <v>100</v>
      </c>
      <c r="H533" s="35">
        <v>86.98</v>
      </c>
      <c r="I533" s="17">
        <v>1</v>
      </c>
      <c r="J533" s="16"/>
      <c r="K533" s="16"/>
      <c r="L533" s="16"/>
      <c r="M533" s="13" t="s">
        <v>851</v>
      </c>
      <c r="O533" s="1"/>
    </row>
    <row r="534" spans="1:15" ht="30">
      <c r="A534" s="4">
        <f t="shared" si="8"/>
        <v>271</v>
      </c>
      <c r="B534" s="6" t="s">
        <v>414</v>
      </c>
      <c r="C534" s="37">
        <v>84.7</v>
      </c>
      <c r="D534" s="37">
        <v>100</v>
      </c>
      <c r="E534" s="39">
        <v>52</v>
      </c>
      <c r="F534" s="37">
        <v>98.2</v>
      </c>
      <c r="G534" s="37">
        <v>100</v>
      </c>
      <c r="H534" s="35">
        <v>86.98</v>
      </c>
      <c r="I534" s="16"/>
      <c r="J534" s="17">
        <v>1</v>
      </c>
      <c r="K534" s="16"/>
      <c r="L534" s="16"/>
      <c r="M534" s="13" t="s">
        <v>857</v>
      </c>
      <c r="O534" s="1"/>
    </row>
    <row r="535" spans="1:15" ht="30">
      <c r="A535" s="4">
        <f t="shared" si="8"/>
        <v>272</v>
      </c>
      <c r="B535" s="6" t="s">
        <v>114</v>
      </c>
      <c r="C535" s="37">
        <v>95.6</v>
      </c>
      <c r="D535" s="37">
        <v>87.5</v>
      </c>
      <c r="E535" s="39">
        <v>58</v>
      </c>
      <c r="F535" s="37">
        <v>97</v>
      </c>
      <c r="G535" s="37">
        <v>96.7</v>
      </c>
      <c r="H535" s="35">
        <v>86.96</v>
      </c>
      <c r="I535" s="16"/>
      <c r="J535" s="17">
        <v>1</v>
      </c>
      <c r="K535" s="16"/>
      <c r="L535" s="16"/>
      <c r="M535" s="13" t="s">
        <v>851</v>
      </c>
      <c r="O535" s="1"/>
    </row>
    <row r="536" spans="1:15" ht="45">
      <c r="A536" s="4">
        <f t="shared" si="8"/>
        <v>273</v>
      </c>
      <c r="B536" s="7" t="s">
        <v>769</v>
      </c>
      <c r="C536" s="37">
        <v>96.6</v>
      </c>
      <c r="D536" s="37">
        <v>100</v>
      </c>
      <c r="E536" s="40">
        <v>38</v>
      </c>
      <c r="F536" s="37">
        <v>100</v>
      </c>
      <c r="G536" s="37">
        <v>100</v>
      </c>
      <c r="H536" s="35">
        <v>86.92</v>
      </c>
      <c r="I536" s="17">
        <v>1</v>
      </c>
      <c r="J536" s="16"/>
      <c r="K536" s="16"/>
      <c r="L536" s="16"/>
      <c r="M536" s="13" t="s">
        <v>853</v>
      </c>
      <c r="O536" s="1"/>
    </row>
    <row r="537" spans="1:15" ht="30">
      <c r="A537" s="4">
        <f t="shared" si="8"/>
        <v>273</v>
      </c>
      <c r="B537" s="6" t="s">
        <v>423</v>
      </c>
      <c r="C537" s="37">
        <v>95.2</v>
      </c>
      <c r="D537" s="38">
        <v>80</v>
      </c>
      <c r="E537" s="38">
        <v>64</v>
      </c>
      <c r="F537" s="37">
        <v>95.4</v>
      </c>
      <c r="G537" s="37">
        <v>100</v>
      </c>
      <c r="H537" s="35">
        <v>86.92</v>
      </c>
      <c r="I537" s="17">
        <v>1</v>
      </c>
      <c r="J537" s="16"/>
      <c r="K537" s="16"/>
      <c r="L537" s="16"/>
      <c r="M537" s="13" t="s">
        <v>857</v>
      </c>
      <c r="O537" s="1"/>
    </row>
    <row r="538" spans="1:15" ht="30">
      <c r="A538" s="4">
        <f t="shared" si="8"/>
        <v>273</v>
      </c>
      <c r="B538" s="6" t="s">
        <v>153</v>
      </c>
      <c r="C538" s="37">
        <v>96.2</v>
      </c>
      <c r="D538" s="37">
        <v>88.5</v>
      </c>
      <c r="E538" s="39">
        <v>52</v>
      </c>
      <c r="F538" s="37">
        <v>99.2</v>
      </c>
      <c r="G538" s="37">
        <v>98.7</v>
      </c>
      <c r="H538" s="35">
        <v>86.92</v>
      </c>
      <c r="I538" s="17">
        <v>1</v>
      </c>
      <c r="J538" s="16"/>
      <c r="K538" s="16"/>
      <c r="L538" s="16"/>
      <c r="M538" s="13" t="s">
        <v>851</v>
      </c>
      <c r="O538" s="1"/>
    </row>
    <row r="539" spans="1:15" ht="45">
      <c r="A539" s="4">
        <f t="shared" si="8"/>
        <v>273</v>
      </c>
      <c r="B539" s="7" t="s">
        <v>703</v>
      </c>
      <c r="C539" s="37">
        <v>95.4</v>
      </c>
      <c r="D539" s="37">
        <v>96.5</v>
      </c>
      <c r="E539" s="39">
        <v>50</v>
      </c>
      <c r="F539" s="37">
        <v>96.4</v>
      </c>
      <c r="G539" s="37">
        <v>96.3</v>
      </c>
      <c r="H539" s="35">
        <v>86.92</v>
      </c>
      <c r="I539" s="16"/>
      <c r="J539" s="17">
        <v>1</v>
      </c>
      <c r="K539" s="16"/>
      <c r="L539" s="16"/>
      <c r="M539" s="13" t="s">
        <v>843</v>
      </c>
      <c r="O539" s="1"/>
    </row>
    <row r="540" spans="1:15" ht="45">
      <c r="A540" s="4">
        <f t="shared" si="8"/>
        <v>274</v>
      </c>
      <c r="B540" s="6" t="s">
        <v>138</v>
      </c>
      <c r="C540" s="37">
        <v>98.1</v>
      </c>
      <c r="D540" s="37">
        <v>99</v>
      </c>
      <c r="E540" s="40">
        <v>38</v>
      </c>
      <c r="F540" s="37">
        <v>99.4</v>
      </c>
      <c r="G540" s="37">
        <v>100</v>
      </c>
      <c r="H540" s="35">
        <v>86.9</v>
      </c>
      <c r="I540" s="16"/>
      <c r="J540" s="16"/>
      <c r="K540" s="16">
        <v>1</v>
      </c>
      <c r="L540" s="16"/>
      <c r="M540" s="13" t="s">
        <v>851</v>
      </c>
      <c r="O540" s="1"/>
    </row>
    <row r="541" spans="1:15" ht="45">
      <c r="A541" s="4">
        <f t="shared" si="8"/>
        <v>274</v>
      </c>
      <c r="B541" s="7" t="s">
        <v>652</v>
      </c>
      <c r="C541" s="37">
        <v>97.3</v>
      </c>
      <c r="D541" s="37">
        <v>90</v>
      </c>
      <c r="E541" s="39">
        <v>54.7</v>
      </c>
      <c r="F541" s="37">
        <v>96.2</v>
      </c>
      <c r="G541" s="37">
        <v>96.3</v>
      </c>
      <c r="H541" s="35">
        <v>86.9</v>
      </c>
      <c r="I541" s="16"/>
      <c r="J541" s="17">
        <v>1</v>
      </c>
      <c r="K541" s="16"/>
      <c r="L541" s="16"/>
      <c r="M541" s="13" t="s">
        <v>845</v>
      </c>
      <c r="O541" s="1"/>
    </row>
    <row r="542" spans="1:15" ht="60">
      <c r="A542" s="4">
        <f t="shared" si="8"/>
        <v>275</v>
      </c>
      <c r="B542" s="6" t="s">
        <v>535</v>
      </c>
      <c r="C542" s="37">
        <v>84.9</v>
      </c>
      <c r="D542" s="37">
        <v>91.5</v>
      </c>
      <c r="E542" s="39">
        <v>58</v>
      </c>
      <c r="F542" s="37">
        <v>100</v>
      </c>
      <c r="G542" s="37">
        <v>100</v>
      </c>
      <c r="H542" s="35">
        <v>86.88</v>
      </c>
      <c r="I542" s="16"/>
      <c r="J542" s="17">
        <v>1</v>
      </c>
      <c r="K542" s="16"/>
      <c r="L542" s="16"/>
      <c r="M542" s="13" t="s">
        <v>843</v>
      </c>
      <c r="O542" s="1"/>
    </row>
    <row r="543" spans="1:15" ht="30">
      <c r="A543" s="4">
        <f t="shared" si="8"/>
        <v>276</v>
      </c>
      <c r="B543" s="7" t="s">
        <v>756</v>
      </c>
      <c r="C543" s="37">
        <v>91.8</v>
      </c>
      <c r="D543" s="37">
        <v>95.5</v>
      </c>
      <c r="E543" s="39">
        <v>50</v>
      </c>
      <c r="F543" s="37">
        <v>100</v>
      </c>
      <c r="G543" s="37">
        <v>97</v>
      </c>
      <c r="H543" s="35">
        <v>86.86</v>
      </c>
      <c r="I543" s="17">
        <v>1</v>
      </c>
      <c r="J543" s="16"/>
      <c r="K543" s="16"/>
      <c r="L543" s="16"/>
      <c r="M543" s="13" t="s">
        <v>865</v>
      </c>
      <c r="O543" s="1"/>
    </row>
    <row r="544" spans="1:15" ht="30">
      <c r="A544" s="4">
        <f t="shared" si="8"/>
        <v>276</v>
      </c>
      <c r="B544" s="6" t="s">
        <v>255</v>
      </c>
      <c r="C544" s="37">
        <v>92.7</v>
      </c>
      <c r="D544" s="37">
        <v>94.5</v>
      </c>
      <c r="E544" s="38">
        <v>62.5</v>
      </c>
      <c r="F544" s="37">
        <v>93.2</v>
      </c>
      <c r="G544" s="37">
        <v>91.4</v>
      </c>
      <c r="H544" s="35">
        <v>86.86</v>
      </c>
      <c r="I544" s="16"/>
      <c r="J544" s="17">
        <v>1</v>
      </c>
      <c r="K544" s="16"/>
      <c r="L544" s="16"/>
      <c r="M544" s="13" t="s">
        <v>863</v>
      </c>
      <c r="O544" s="1"/>
    </row>
    <row r="545" spans="1:15" ht="60">
      <c r="A545" s="4">
        <f t="shared" si="8"/>
        <v>277</v>
      </c>
      <c r="B545" s="6" t="s">
        <v>388</v>
      </c>
      <c r="C545" s="37">
        <v>94.5</v>
      </c>
      <c r="D545" s="37">
        <v>99</v>
      </c>
      <c r="E545" s="39">
        <v>60</v>
      </c>
      <c r="F545" s="37">
        <v>94.2</v>
      </c>
      <c r="G545" s="37">
        <v>86.5</v>
      </c>
      <c r="H545" s="35">
        <v>86.84</v>
      </c>
      <c r="I545" s="16"/>
      <c r="J545" s="17">
        <v>1</v>
      </c>
      <c r="K545" s="16"/>
      <c r="L545" s="16"/>
      <c r="M545" s="13" t="s">
        <v>856</v>
      </c>
      <c r="O545" s="1"/>
    </row>
    <row r="546" spans="1:15" ht="45">
      <c r="A546" s="4">
        <f t="shared" si="8"/>
        <v>278</v>
      </c>
      <c r="B546" s="7" t="s">
        <v>840</v>
      </c>
      <c r="C546" s="18"/>
      <c r="D546" s="18"/>
      <c r="E546" s="18"/>
      <c r="F546" s="18"/>
      <c r="G546" s="18"/>
      <c r="H546" s="35">
        <v>86.82</v>
      </c>
      <c r="I546" s="16"/>
      <c r="J546" s="16"/>
      <c r="K546" s="16">
        <v>1</v>
      </c>
      <c r="L546" s="16"/>
      <c r="M546" s="13" t="s">
        <v>867</v>
      </c>
      <c r="O546" s="1"/>
    </row>
    <row r="547" spans="1:15" ht="30">
      <c r="A547" s="4">
        <f t="shared" si="8"/>
        <v>279</v>
      </c>
      <c r="B547" s="6" t="s">
        <v>57</v>
      </c>
      <c r="C547" s="37">
        <v>95.4</v>
      </c>
      <c r="D547" s="37">
        <v>89</v>
      </c>
      <c r="E547" s="39">
        <v>50</v>
      </c>
      <c r="F547" s="37">
        <v>99.8</v>
      </c>
      <c r="G547" s="37">
        <v>99.8</v>
      </c>
      <c r="H547" s="35">
        <v>86.8</v>
      </c>
      <c r="I547" s="16"/>
      <c r="J547" s="16"/>
      <c r="K547" s="16">
        <v>1</v>
      </c>
      <c r="L547" s="16"/>
      <c r="M547" s="13" t="s">
        <v>861</v>
      </c>
      <c r="O547" s="1"/>
    </row>
    <row r="548" spans="1:15" ht="30">
      <c r="A548" s="4">
        <f t="shared" si="8"/>
        <v>280</v>
      </c>
      <c r="B548" s="7" t="s">
        <v>621</v>
      </c>
      <c r="C548" s="37">
        <v>97.9</v>
      </c>
      <c r="D548" s="37">
        <v>100</v>
      </c>
      <c r="E548" s="40">
        <v>36</v>
      </c>
      <c r="F548" s="37">
        <v>100</v>
      </c>
      <c r="G548" s="37">
        <v>100</v>
      </c>
      <c r="H548" s="35">
        <v>86.78</v>
      </c>
      <c r="I548" s="16"/>
      <c r="J548" s="16"/>
      <c r="K548" s="16">
        <v>1</v>
      </c>
      <c r="L548" s="16"/>
      <c r="M548" s="13" t="s">
        <v>864</v>
      </c>
      <c r="O548" s="1"/>
    </row>
    <row r="549" spans="1:15" ht="45">
      <c r="A549" s="4">
        <f t="shared" si="8"/>
        <v>281</v>
      </c>
      <c r="B549" s="7" t="s">
        <v>587</v>
      </c>
      <c r="C549" s="37">
        <v>95.8</v>
      </c>
      <c r="D549" s="37">
        <v>100</v>
      </c>
      <c r="E549" s="40">
        <v>38</v>
      </c>
      <c r="F549" s="37">
        <v>100</v>
      </c>
      <c r="G549" s="37">
        <v>100</v>
      </c>
      <c r="H549" s="35">
        <v>86.76</v>
      </c>
      <c r="I549" s="16"/>
      <c r="J549" s="17">
        <v>1</v>
      </c>
      <c r="K549" s="16"/>
      <c r="L549" s="16"/>
      <c r="M549" s="13" t="s">
        <v>842</v>
      </c>
      <c r="O549" s="1"/>
    </row>
    <row r="550" spans="1:15" ht="45">
      <c r="A550" s="4">
        <f t="shared" si="8"/>
        <v>281</v>
      </c>
      <c r="B550" s="6" t="s">
        <v>549</v>
      </c>
      <c r="C550" s="37">
        <v>82.6</v>
      </c>
      <c r="D550" s="37">
        <v>90</v>
      </c>
      <c r="E550" s="38">
        <v>66</v>
      </c>
      <c r="F550" s="37">
        <v>100</v>
      </c>
      <c r="G550" s="37">
        <v>95.2</v>
      </c>
      <c r="H550" s="35">
        <v>86.76</v>
      </c>
      <c r="I550" s="16"/>
      <c r="J550" s="17">
        <v>1</v>
      </c>
      <c r="K550" s="16"/>
      <c r="L550" s="16"/>
      <c r="M550" s="13" t="s">
        <v>848</v>
      </c>
      <c r="O550" s="1"/>
    </row>
    <row r="551" spans="1:15" ht="30">
      <c r="A551" s="4">
        <f t="shared" si="8"/>
        <v>281</v>
      </c>
      <c r="B551" s="6" t="s">
        <v>126</v>
      </c>
      <c r="C551" s="37">
        <v>93.5</v>
      </c>
      <c r="D551" s="37">
        <v>93.5</v>
      </c>
      <c r="E551" s="38">
        <v>61.8</v>
      </c>
      <c r="F551" s="37">
        <v>92.6</v>
      </c>
      <c r="G551" s="37">
        <v>92.4</v>
      </c>
      <c r="H551" s="35">
        <v>86.76</v>
      </c>
      <c r="I551" s="16"/>
      <c r="J551" s="17">
        <v>1</v>
      </c>
      <c r="K551" s="16"/>
      <c r="L551" s="16"/>
      <c r="M551" s="13" t="s">
        <v>851</v>
      </c>
      <c r="O551" s="1"/>
    </row>
    <row r="552" spans="1:15" ht="45">
      <c r="A552" s="4">
        <f t="shared" si="8"/>
        <v>281</v>
      </c>
      <c r="B552" s="6" t="s">
        <v>538</v>
      </c>
      <c r="C552" s="37">
        <v>94.3</v>
      </c>
      <c r="D552" s="37">
        <v>91.5</v>
      </c>
      <c r="E552" s="38">
        <v>64.5</v>
      </c>
      <c r="F552" s="37">
        <v>93.6</v>
      </c>
      <c r="G552" s="37">
        <v>89.9</v>
      </c>
      <c r="H552" s="35">
        <v>86.76</v>
      </c>
      <c r="I552" s="16"/>
      <c r="J552" s="17">
        <v>1</v>
      </c>
      <c r="K552" s="16"/>
      <c r="L552" s="16"/>
      <c r="M552" s="13" t="s">
        <v>843</v>
      </c>
      <c r="O552" s="1"/>
    </row>
    <row r="553" spans="1:15" ht="30">
      <c r="A553" s="4">
        <f t="shared" si="8"/>
        <v>282</v>
      </c>
      <c r="B553" s="7" t="s">
        <v>716</v>
      </c>
      <c r="C553" s="37">
        <v>86.2</v>
      </c>
      <c r="D553" s="37">
        <v>97.5</v>
      </c>
      <c r="E553" s="39">
        <v>52</v>
      </c>
      <c r="F553" s="37">
        <v>99</v>
      </c>
      <c r="G553" s="37">
        <v>99</v>
      </c>
      <c r="H553" s="35">
        <v>86.74</v>
      </c>
      <c r="I553" s="17">
        <v>1</v>
      </c>
      <c r="J553" s="16"/>
      <c r="K553" s="16"/>
      <c r="L553" s="16"/>
      <c r="M553" s="13" t="s">
        <v>862</v>
      </c>
      <c r="O553" s="1"/>
    </row>
    <row r="554" spans="1:15" ht="30">
      <c r="A554" s="4">
        <f t="shared" si="8"/>
        <v>283</v>
      </c>
      <c r="B554" s="6" t="s">
        <v>291</v>
      </c>
      <c r="C554" s="37">
        <v>95.8</v>
      </c>
      <c r="D554" s="37">
        <v>100</v>
      </c>
      <c r="E554" s="40">
        <v>38</v>
      </c>
      <c r="F554" s="37">
        <v>99.8</v>
      </c>
      <c r="G554" s="37">
        <v>100</v>
      </c>
      <c r="H554" s="35">
        <v>86.72</v>
      </c>
      <c r="I554" s="17">
        <v>1</v>
      </c>
      <c r="J554" s="16"/>
      <c r="K554" s="16"/>
      <c r="L554" s="16"/>
      <c r="M554" s="13" t="s">
        <v>862</v>
      </c>
      <c r="O554" s="1"/>
    </row>
    <row r="555" spans="1:15" ht="30">
      <c r="A555" s="4">
        <f t="shared" si="8"/>
        <v>283</v>
      </c>
      <c r="B555" s="6" t="s">
        <v>223</v>
      </c>
      <c r="C555" s="37">
        <v>95.9</v>
      </c>
      <c r="D555" s="37">
        <v>88.5</v>
      </c>
      <c r="E555" s="39">
        <v>52</v>
      </c>
      <c r="F555" s="37">
        <v>98.8</v>
      </c>
      <c r="G555" s="37">
        <v>98.4</v>
      </c>
      <c r="H555" s="35">
        <v>86.72</v>
      </c>
      <c r="I555" s="17">
        <v>1</v>
      </c>
      <c r="J555" s="16"/>
      <c r="K555" s="16"/>
      <c r="L555" s="16"/>
      <c r="M555" s="13" t="s">
        <v>851</v>
      </c>
      <c r="O555" s="1"/>
    </row>
    <row r="556" spans="1:15" ht="30">
      <c r="A556" s="4">
        <f t="shared" si="8"/>
        <v>283</v>
      </c>
      <c r="B556" s="7" t="s">
        <v>749</v>
      </c>
      <c r="C556" s="37">
        <v>93</v>
      </c>
      <c r="D556" s="37">
        <v>100</v>
      </c>
      <c r="E556" s="39">
        <v>44</v>
      </c>
      <c r="F556" s="37">
        <v>98.6</v>
      </c>
      <c r="G556" s="37">
        <v>98</v>
      </c>
      <c r="H556" s="35">
        <v>86.72</v>
      </c>
      <c r="I556" s="17">
        <v>1</v>
      </c>
      <c r="J556" s="16"/>
      <c r="K556" s="16"/>
      <c r="L556" s="16"/>
      <c r="M556" s="13" t="s">
        <v>859</v>
      </c>
      <c r="O556" s="1"/>
    </row>
    <row r="557" spans="1:15" ht="30">
      <c r="A557" s="4">
        <f t="shared" si="8"/>
        <v>283</v>
      </c>
      <c r="B557" s="7" t="s">
        <v>728</v>
      </c>
      <c r="C557" s="37">
        <v>90.8</v>
      </c>
      <c r="D557" s="37">
        <v>97</v>
      </c>
      <c r="E557" s="39">
        <v>50</v>
      </c>
      <c r="F557" s="37">
        <v>98</v>
      </c>
      <c r="G557" s="37">
        <v>97.8</v>
      </c>
      <c r="H557" s="35">
        <v>86.72</v>
      </c>
      <c r="I557" s="17">
        <v>1</v>
      </c>
      <c r="J557" s="16"/>
      <c r="K557" s="16"/>
      <c r="L557" s="16"/>
      <c r="M557" s="13" t="s">
        <v>858</v>
      </c>
      <c r="O557" s="1"/>
    </row>
    <row r="558" spans="1:15" ht="30">
      <c r="A558" s="4">
        <f t="shared" si="8"/>
        <v>284</v>
      </c>
      <c r="B558" s="6" t="s">
        <v>301</v>
      </c>
      <c r="C558" s="37">
        <v>92.8</v>
      </c>
      <c r="D558" s="37">
        <v>97.5</v>
      </c>
      <c r="E558" s="39">
        <v>44</v>
      </c>
      <c r="F558" s="37">
        <v>99.2</v>
      </c>
      <c r="G558" s="37">
        <v>100</v>
      </c>
      <c r="H558" s="35">
        <v>86.7</v>
      </c>
      <c r="I558" s="16"/>
      <c r="J558" s="16"/>
      <c r="K558" s="16">
        <v>1</v>
      </c>
      <c r="L558" s="16"/>
      <c r="M558" s="13" t="s">
        <v>861</v>
      </c>
      <c r="O558" s="1"/>
    </row>
    <row r="559" spans="1:15" ht="30">
      <c r="A559" s="4">
        <f t="shared" si="8"/>
        <v>284</v>
      </c>
      <c r="B559" s="7" t="s">
        <v>730</v>
      </c>
      <c r="C559" s="37">
        <v>98.5</v>
      </c>
      <c r="D559" s="37">
        <v>100</v>
      </c>
      <c r="E559" s="40">
        <v>35</v>
      </c>
      <c r="F559" s="37">
        <v>100</v>
      </c>
      <c r="G559" s="37">
        <v>100</v>
      </c>
      <c r="H559" s="35">
        <v>86.7</v>
      </c>
      <c r="I559" s="17">
        <v>1</v>
      </c>
      <c r="J559" s="16"/>
      <c r="K559" s="16"/>
      <c r="L559" s="16"/>
      <c r="M559" s="13" t="s">
        <v>857</v>
      </c>
      <c r="O559" s="1"/>
    </row>
    <row r="560" spans="1:15" ht="30">
      <c r="A560" s="4">
        <f t="shared" si="8"/>
        <v>284</v>
      </c>
      <c r="B560" s="6" t="s">
        <v>199</v>
      </c>
      <c r="C560" s="37">
        <v>95.5</v>
      </c>
      <c r="D560" s="37">
        <v>100</v>
      </c>
      <c r="E560" s="40">
        <v>38</v>
      </c>
      <c r="F560" s="37">
        <v>100</v>
      </c>
      <c r="G560" s="37">
        <v>100</v>
      </c>
      <c r="H560" s="35">
        <v>86.7</v>
      </c>
      <c r="I560" s="17">
        <v>1</v>
      </c>
      <c r="J560" s="16"/>
      <c r="K560" s="16"/>
      <c r="L560" s="16"/>
      <c r="M560" s="13" t="s">
        <v>851</v>
      </c>
      <c r="O560" s="1"/>
    </row>
    <row r="561" spans="1:15" ht="45">
      <c r="A561" s="4">
        <f t="shared" si="8"/>
        <v>284</v>
      </c>
      <c r="B561" s="6" t="s">
        <v>544</v>
      </c>
      <c r="C561" s="37">
        <v>95.5</v>
      </c>
      <c r="D561" s="37">
        <v>100</v>
      </c>
      <c r="E561" s="40">
        <v>38</v>
      </c>
      <c r="F561" s="37">
        <v>100</v>
      </c>
      <c r="G561" s="37">
        <v>100</v>
      </c>
      <c r="H561" s="35">
        <v>86.7</v>
      </c>
      <c r="I561" s="17">
        <v>1</v>
      </c>
      <c r="J561" s="16"/>
      <c r="K561" s="16"/>
      <c r="L561" s="16"/>
      <c r="M561" s="13" t="s">
        <v>843</v>
      </c>
      <c r="O561" s="1"/>
    </row>
    <row r="562" spans="1:15" ht="30">
      <c r="A562" s="4">
        <f t="shared" si="8"/>
        <v>284</v>
      </c>
      <c r="B562" s="6" t="s">
        <v>146</v>
      </c>
      <c r="C562" s="37">
        <v>92.5</v>
      </c>
      <c r="D562" s="37">
        <v>95</v>
      </c>
      <c r="E562" s="39">
        <v>58</v>
      </c>
      <c r="F562" s="37">
        <v>93.8</v>
      </c>
      <c r="G562" s="37">
        <v>94.2</v>
      </c>
      <c r="H562" s="35">
        <v>86.7</v>
      </c>
      <c r="I562" s="17">
        <v>1</v>
      </c>
      <c r="J562" s="16"/>
      <c r="K562" s="16"/>
      <c r="L562" s="16"/>
      <c r="M562" s="13" t="s">
        <v>851</v>
      </c>
      <c r="O562" s="1"/>
    </row>
    <row r="563" spans="1:15" ht="60">
      <c r="A563" s="4">
        <f t="shared" si="8"/>
        <v>285</v>
      </c>
      <c r="B563" s="6" t="s">
        <v>540</v>
      </c>
      <c r="C563" s="37">
        <v>93.9</v>
      </c>
      <c r="D563" s="37">
        <v>98</v>
      </c>
      <c r="E563" s="39">
        <v>55.6</v>
      </c>
      <c r="F563" s="37">
        <v>93</v>
      </c>
      <c r="G563" s="37">
        <v>92.9</v>
      </c>
      <c r="H563" s="35">
        <v>86.68</v>
      </c>
      <c r="I563" s="16"/>
      <c r="J563" s="17">
        <v>1</v>
      </c>
      <c r="K563" s="16"/>
      <c r="L563" s="16"/>
      <c r="M563" s="13" t="s">
        <v>843</v>
      </c>
      <c r="O563" s="1"/>
    </row>
    <row r="564" spans="1:15" ht="30">
      <c r="A564" s="4">
        <f t="shared" si="8"/>
        <v>286</v>
      </c>
      <c r="B564" s="6" t="s">
        <v>297</v>
      </c>
      <c r="C564" s="37">
        <v>97</v>
      </c>
      <c r="D564" s="37">
        <v>94.5</v>
      </c>
      <c r="E564" s="39">
        <v>46</v>
      </c>
      <c r="F564" s="37">
        <v>97</v>
      </c>
      <c r="G564" s="37">
        <v>98.8</v>
      </c>
      <c r="H564" s="35">
        <v>86.66</v>
      </c>
      <c r="I564" s="16"/>
      <c r="J564" s="17">
        <v>1</v>
      </c>
      <c r="K564" s="16"/>
      <c r="L564" s="16"/>
      <c r="M564" s="13" t="s">
        <v>861</v>
      </c>
      <c r="O564" s="1"/>
    </row>
    <row r="565" spans="1:15" ht="45">
      <c r="A565" s="4">
        <f t="shared" si="8"/>
        <v>286</v>
      </c>
      <c r="B565" s="6" t="s">
        <v>508</v>
      </c>
      <c r="C565" s="37">
        <v>95.8</v>
      </c>
      <c r="D565" s="37">
        <v>99.5</v>
      </c>
      <c r="E565" s="40">
        <v>38</v>
      </c>
      <c r="F565" s="37">
        <v>100</v>
      </c>
      <c r="G565" s="37">
        <v>100</v>
      </c>
      <c r="H565" s="35">
        <v>86.66</v>
      </c>
      <c r="I565" s="17">
        <v>1</v>
      </c>
      <c r="J565" s="16"/>
      <c r="K565" s="16"/>
      <c r="L565" s="16"/>
      <c r="M565" s="13" t="s">
        <v>844</v>
      </c>
      <c r="O565" s="1"/>
    </row>
    <row r="566" spans="1:15" ht="45">
      <c r="A566" s="4">
        <f t="shared" si="8"/>
        <v>286</v>
      </c>
      <c r="B566" s="6" t="s">
        <v>397</v>
      </c>
      <c r="C566" s="37">
        <v>97.3</v>
      </c>
      <c r="D566" s="37">
        <v>90</v>
      </c>
      <c r="E566" s="39">
        <v>46</v>
      </c>
      <c r="F566" s="37">
        <v>100</v>
      </c>
      <c r="G566" s="37">
        <v>100</v>
      </c>
      <c r="H566" s="35">
        <v>86.66</v>
      </c>
      <c r="I566" s="17">
        <v>1</v>
      </c>
      <c r="J566" s="16"/>
      <c r="K566" s="16"/>
      <c r="L566" s="16"/>
      <c r="M566" s="13" t="s">
        <v>856</v>
      </c>
      <c r="O566" s="1"/>
    </row>
    <row r="567" spans="1:15" ht="45">
      <c r="A567" s="4">
        <f t="shared" si="8"/>
        <v>286</v>
      </c>
      <c r="B567" s="6" t="s">
        <v>542</v>
      </c>
      <c r="C567" s="37">
        <v>95.4</v>
      </c>
      <c r="D567" s="37">
        <v>98</v>
      </c>
      <c r="E567" s="39">
        <v>44</v>
      </c>
      <c r="F567" s="37">
        <v>98</v>
      </c>
      <c r="G567" s="37">
        <v>97.9</v>
      </c>
      <c r="H567" s="35">
        <v>86.66</v>
      </c>
      <c r="I567" s="16"/>
      <c r="J567" s="16"/>
      <c r="K567" s="16">
        <v>1</v>
      </c>
      <c r="L567" s="16"/>
      <c r="M567" s="13" t="s">
        <v>843</v>
      </c>
      <c r="O567" s="1"/>
    </row>
    <row r="568" spans="1:15" ht="30">
      <c r="A568" s="4">
        <f t="shared" si="8"/>
        <v>287</v>
      </c>
      <c r="B568" s="7" t="s">
        <v>684</v>
      </c>
      <c r="C568" s="37">
        <v>94.1</v>
      </c>
      <c r="D568" s="37">
        <v>92</v>
      </c>
      <c r="E568" s="39">
        <v>50.5</v>
      </c>
      <c r="F568" s="37">
        <v>97.6</v>
      </c>
      <c r="G568" s="37">
        <v>99</v>
      </c>
      <c r="H568" s="35">
        <v>86.64</v>
      </c>
      <c r="I568" s="16"/>
      <c r="J568" s="17">
        <v>1</v>
      </c>
      <c r="K568" s="16"/>
      <c r="L568" s="16"/>
      <c r="M568" s="13" t="s">
        <v>861</v>
      </c>
      <c r="O568" s="1"/>
    </row>
    <row r="569" spans="1:15" ht="30">
      <c r="A569" s="4">
        <f t="shared" si="8"/>
        <v>287</v>
      </c>
      <c r="B569" s="6" t="s">
        <v>158</v>
      </c>
      <c r="C569" s="37">
        <v>95.2</v>
      </c>
      <c r="D569" s="37">
        <v>100</v>
      </c>
      <c r="E569" s="40">
        <v>38</v>
      </c>
      <c r="F569" s="37">
        <v>100</v>
      </c>
      <c r="G569" s="37">
        <v>100</v>
      </c>
      <c r="H569" s="35">
        <v>86.64</v>
      </c>
      <c r="I569" s="17">
        <v>1</v>
      </c>
      <c r="J569" s="16"/>
      <c r="K569" s="16"/>
      <c r="L569" s="16"/>
      <c r="M569" s="13" t="s">
        <v>851</v>
      </c>
      <c r="O569" s="1"/>
    </row>
    <row r="570" spans="1:15" ht="30">
      <c r="A570" s="4">
        <f t="shared" si="8"/>
        <v>287</v>
      </c>
      <c r="B570" s="7" t="s">
        <v>558</v>
      </c>
      <c r="C570" s="37">
        <v>95.2</v>
      </c>
      <c r="D570" s="37">
        <v>100</v>
      </c>
      <c r="E570" s="40">
        <v>38</v>
      </c>
      <c r="F570" s="37">
        <v>100</v>
      </c>
      <c r="G570" s="37">
        <v>100</v>
      </c>
      <c r="H570" s="35">
        <v>86.64</v>
      </c>
      <c r="I570" s="17">
        <v>1</v>
      </c>
      <c r="J570" s="16"/>
      <c r="K570" s="16"/>
      <c r="L570" s="16"/>
      <c r="M570" s="13" t="s">
        <v>851</v>
      </c>
      <c r="O570" s="1"/>
    </row>
    <row r="571" spans="1:15" ht="30">
      <c r="A571" s="4">
        <f t="shared" si="8"/>
        <v>287</v>
      </c>
      <c r="B571" s="6" t="s">
        <v>175</v>
      </c>
      <c r="C571" s="37">
        <v>95.5</v>
      </c>
      <c r="D571" s="37">
        <v>100</v>
      </c>
      <c r="E571" s="40">
        <v>38</v>
      </c>
      <c r="F571" s="37">
        <v>100</v>
      </c>
      <c r="G571" s="37">
        <v>99.7</v>
      </c>
      <c r="H571" s="35">
        <v>86.64</v>
      </c>
      <c r="I571" s="17">
        <v>1</v>
      </c>
      <c r="J571" s="16"/>
      <c r="K571" s="16"/>
      <c r="L571" s="16"/>
      <c r="M571" s="13" t="s">
        <v>851</v>
      </c>
      <c r="O571" s="1"/>
    </row>
    <row r="572" spans="1:15" ht="45">
      <c r="A572" s="4">
        <f t="shared" si="8"/>
        <v>287</v>
      </c>
      <c r="B572" s="6" t="s">
        <v>527</v>
      </c>
      <c r="C572" s="37">
        <v>87.6</v>
      </c>
      <c r="D572" s="37">
        <v>100</v>
      </c>
      <c r="E572" s="39">
        <v>46</v>
      </c>
      <c r="F572" s="37">
        <v>100</v>
      </c>
      <c r="G572" s="37">
        <v>99.6</v>
      </c>
      <c r="H572" s="35">
        <v>86.64</v>
      </c>
      <c r="I572" s="16"/>
      <c r="J572" s="17">
        <v>1</v>
      </c>
      <c r="K572" s="16"/>
      <c r="L572" s="16"/>
      <c r="M572" s="13" t="s">
        <v>843</v>
      </c>
      <c r="O572" s="1"/>
    </row>
    <row r="573" spans="1:15" ht="45">
      <c r="A573" s="4">
        <f t="shared" si="8"/>
        <v>287</v>
      </c>
      <c r="B573" s="7" t="s">
        <v>767</v>
      </c>
      <c r="C573" s="37">
        <v>97.5</v>
      </c>
      <c r="D573" s="37">
        <v>99.5</v>
      </c>
      <c r="E573" s="40">
        <v>38</v>
      </c>
      <c r="F573" s="37">
        <v>100</v>
      </c>
      <c r="G573" s="37">
        <v>98.2</v>
      </c>
      <c r="H573" s="35">
        <v>86.64</v>
      </c>
      <c r="I573" s="17">
        <v>1</v>
      </c>
      <c r="J573" s="16"/>
      <c r="K573" s="16"/>
      <c r="L573" s="16"/>
      <c r="M573" s="13" t="s">
        <v>844</v>
      </c>
      <c r="O573" s="1"/>
    </row>
    <row r="574" spans="1:15" ht="30">
      <c r="A574" s="4">
        <f t="shared" si="8"/>
        <v>288</v>
      </c>
      <c r="B574" s="6" t="s">
        <v>232</v>
      </c>
      <c r="C574" s="37">
        <v>92.7</v>
      </c>
      <c r="D574" s="37">
        <v>96.5</v>
      </c>
      <c r="E574" s="39">
        <v>46</v>
      </c>
      <c r="F574" s="37">
        <v>100</v>
      </c>
      <c r="G574" s="37">
        <v>97.9</v>
      </c>
      <c r="H574" s="35">
        <v>86.62</v>
      </c>
      <c r="I574" s="16"/>
      <c r="J574" s="17">
        <v>1</v>
      </c>
      <c r="K574" s="16"/>
      <c r="L574" s="16"/>
      <c r="M574" s="13" t="s">
        <v>861</v>
      </c>
      <c r="O574" s="1"/>
    </row>
    <row r="575" spans="1:15" ht="45">
      <c r="A575" s="4">
        <f t="shared" si="8"/>
        <v>288</v>
      </c>
      <c r="B575" s="6" t="s">
        <v>384</v>
      </c>
      <c r="C575" s="37">
        <v>94.2</v>
      </c>
      <c r="D575" s="37">
        <v>99</v>
      </c>
      <c r="E575" s="39">
        <v>46</v>
      </c>
      <c r="F575" s="37">
        <v>96.2</v>
      </c>
      <c r="G575" s="37">
        <v>97.7</v>
      </c>
      <c r="H575" s="35">
        <v>86.62</v>
      </c>
      <c r="I575" s="16"/>
      <c r="J575" s="17">
        <v>1</v>
      </c>
      <c r="K575" s="16"/>
      <c r="L575" s="16"/>
      <c r="M575" s="13" t="s">
        <v>856</v>
      </c>
      <c r="O575" s="1"/>
    </row>
    <row r="576" spans="1:15" ht="30">
      <c r="A576" s="4">
        <f t="shared" si="8"/>
        <v>289</v>
      </c>
      <c r="B576" s="6" t="s">
        <v>110</v>
      </c>
      <c r="C576" s="37">
        <v>95.1</v>
      </c>
      <c r="D576" s="37">
        <v>89.5</v>
      </c>
      <c r="E576" s="39">
        <v>50</v>
      </c>
      <c r="F576" s="37">
        <v>99.4</v>
      </c>
      <c r="G576" s="37">
        <v>99</v>
      </c>
      <c r="H576" s="35">
        <v>86.6</v>
      </c>
      <c r="I576" s="16"/>
      <c r="J576" s="17">
        <v>1</v>
      </c>
      <c r="K576" s="16"/>
      <c r="L576" s="16"/>
      <c r="M576" s="13" t="s">
        <v>851</v>
      </c>
      <c r="O576" s="1"/>
    </row>
    <row r="577" spans="1:15" ht="30">
      <c r="A577" s="4">
        <f t="shared" si="8"/>
        <v>290</v>
      </c>
      <c r="B577" s="6" t="s">
        <v>156</v>
      </c>
      <c r="C577" s="37">
        <v>94.9</v>
      </c>
      <c r="D577" s="37">
        <v>100</v>
      </c>
      <c r="E577" s="40">
        <v>38</v>
      </c>
      <c r="F577" s="37">
        <v>100</v>
      </c>
      <c r="G577" s="37">
        <v>100</v>
      </c>
      <c r="H577" s="35">
        <v>86.58</v>
      </c>
      <c r="I577" s="17">
        <v>1</v>
      </c>
      <c r="J577" s="16"/>
      <c r="K577" s="16"/>
      <c r="L577" s="16"/>
      <c r="M577" s="13" t="s">
        <v>851</v>
      </c>
      <c r="O577" s="1"/>
    </row>
    <row r="578" spans="1:15" ht="30">
      <c r="A578" s="4">
        <f t="shared" si="8"/>
        <v>290</v>
      </c>
      <c r="B578" s="6" t="s">
        <v>319</v>
      </c>
      <c r="C578" s="37">
        <v>83.7</v>
      </c>
      <c r="D578" s="37">
        <v>100</v>
      </c>
      <c r="E578" s="39">
        <v>52</v>
      </c>
      <c r="F578" s="37">
        <v>98.4</v>
      </c>
      <c r="G578" s="37">
        <v>98.8</v>
      </c>
      <c r="H578" s="35">
        <v>86.58</v>
      </c>
      <c r="I578" s="16"/>
      <c r="J578" s="17">
        <v>1</v>
      </c>
      <c r="K578" s="16"/>
      <c r="L578" s="16"/>
      <c r="M578" s="13" t="s">
        <v>847</v>
      </c>
      <c r="O578" s="1"/>
    </row>
    <row r="579" spans="1:15" ht="30">
      <c r="A579" s="4">
        <f t="shared" si="8"/>
        <v>291</v>
      </c>
      <c r="B579" s="6" t="s">
        <v>98</v>
      </c>
      <c r="C579" s="37">
        <v>94</v>
      </c>
      <c r="D579" s="37">
        <v>92.5</v>
      </c>
      <c r="E579" s="38">
        <v>66</v>
      </c>
      <c r="F579" s="37">
        <v>91.2</v>
      </c>
      <c r="G579" s="37">
        <v>89.1</v>
      </c>
      <c r="H579" s="35">
        <v>86.56</v>
      </c>
      <c r="I579" s="16"/>
      <c r="J579" s="17">
        <v>1</v>
      </c>
      <c r="K579" s="16"/>
      <c r="L579" s="16"/>
      <c r="M579" s="13" t="s">
        <v>851</v>
      </c>
      <c r="O579" s="1"/>
    </row>
    <row r="580" spans="1:15" ht="30">
      <c r="A580" s="4">
        <f t="shared" si="8"/>
        <v>292</v>
      </c>
      <c r="B580" s="6" t="s">
        <v>179</v>
      </c>
      <c r="C580" s="37">
        <v>96.7</v>
      </c>
      <c r="D580" s="37">
        <v>90</v>
      </c>
      <c r="E580" s="39">
        <v>46</v>
      </c>
      <c r="F580" s="37">
        <v>100</v>
      </c>
      <c r="G580" s="37">
        <v>100</v>
      </c>
      <c r="H580" s="35">
        <v>86.54</v>
      </c>
      <c r="I580" s="17">
        <v>1</v>
      </c>
      <c r="J580" s="16"/>
      <c r="K580" s="16"/>
      <c r="L580" s="16"/>
      <c r="M580" s="13" t="s">
        <v>851</v>
      </c>
      <c r="O580" s="1"/>
    </row>
    <row r="581" spans="1:15" ht="30">
      <c r="A581" s="4">
        <f t="shared" si="8"/>
        <v>292</v>
      </c>
      <c r="B581" s="7" t="s">
        <v>782</v>
      </c>
      <c r="C581" s="37">
        <v>97.6</v>
      </c>
      <c r="D581" s="37">
        <v>99.5</v>
      </c>
      <c r="E581" s="40">
        <v>36</v>
      </c>
      <c r="F581" s="37">
        <v>99.6</v>
      </c>
      <c r="G581" s="37">
        <v>100</v>
      </c>
      <c r="H581" s="35">
        <v>86.54</v>
      </c>
      <c r="I581" s="16"/>
      <c r="J581" s="17">
        <v>1</v>
      </c>
      <c r="K581" s="16"/>
      <c r="L581" s="16"/>
      <c r="M581" s="13" t="s">
        <v>851</v>
      </c>
      <c r="O581" s="1"/>
    </row>
    <row r="582" spans="1:15" ht="30">
      <c r="A582" s="4">
        <f t="shared" si="8"/>
        <v>292</v>
      </c>
      <c r="B582" s="6" t="s">
        <v>221</v>
      </c>
      <c r="C582" s="37">
        <v>93.8</v>
      </c>
      <c r="D582" s="37">
        <v>99</v>
      </c>
      <c r="E582" s="39">
        <v>43.9</v>
      </c>
      <c r="F582" s="37">
        <v>97.6</v>
      </c>
      <c r="G582" s="37">
        <v>98.4</v>
      </c>
      <c r="H582" s="35">
        <v>86.54</v>
      </c>
      <c r="I582" s="17">
        <v>1</v>
      </c>
      <c r="J582" s="16"/>
      <c r="K582" s="16"/>
      <c r="L582" s="16"/>
      <c r="M582" s="13" t="s">
        <v>851</v>
      </c>
      <c r="O582" s="1"/>
    </row>
    <row r="583" spans="1:15" ht="30">
      <c r="A583" s="4">
        <f t="shared" si="8"/>
        <v>293</v>
      </c>
      <c r="B583" s="7" t="s">
        <v>743</v>
      </c>
      <c r="C583" s="37">
        <v>94.6</v>
      </c>
      <c r="D583" s="37">
        <v>100</v>
      </c>
      <c r="E583" s="40">
        <v>38</v>
      </c>
      <c r="F583" s="37">
        <v>100</v>
      </c>
      <c r="G583" s="37">
        <v>100</v>
      </c>
      <c r="H583" s="35">
        <v>86.52</v>
      </c>
      <c r="I583" s="17">
        <v>1</v>
      </c>
      <c r="J583" s="16"/>
      <c r="K583" s="16"/>
      <c r="L583" s="16"/>
      <c r="M583" s="13" t="s">
        <v>853</v>
      </c>
      <c r="O583" s="1"/>
    </row>
    <row r="584" spans="1:15" ht="30">
      <c r="A584" s="4">
        <f t="shared" si="8"/>
        <v>293</v>
      </c>
      <c r="B584" s="7" t="s">
        <v>826</v>
      </c>
      <c r="C584" s="37">
        <v>94.6</v>
      </c>
      <c r="D584" s="37">
        <v>100</v>
      </c>
      <c r="E584" s="40">
        <v>38</v>
      </c>
      <c r="F584" s="37">
        <v>100</v>
      </c>
      <c r="G584" s="37">
        <v>100</v>
      </c>
      <c r="H584" s="35">
        <v>86.52</v>
      </c>
      <c r="I584" s="17">
        <v>1</v>
      </c>
      <c r="J584" s="16"/>
      <c r="K584" s="16"/>
      <c r="L584" s="16"/>
      <c r="M584" s="13" t="s">
        <v>851</v>
      </c>
      <c r="O584" s="1"/>
    </row>
    <row r="585" spans="1:15" ht="30">
      <c r="A585" s="4">
        <f t="shared" ref="A585:A648" si="9">IF(H585=H584,A584,A584+1)</f>
        <v>293</v>
      </c>
      <c r="B585" s="6" t="s">
        <v>219</v>
      </c>
      <c r="C585" s="37">
        <v>99.3</v>
      </c>
      <c r="D585" s="37">
        <v>98.5</v>
      </c>
      <c r="E585" s="40">
        <v>38</v>
      </c>
      <c r="F585" s="37">
        <v>98.6</v>
      </c>
      <c r="G585" s="37">
        <v>98.2</v>
      </c>
      <c r="H585" s="35">
        <v>86.52</v>
      </c>
      <c r="I585" s="17">
        <v>1</v>
      </c>
      <c r="J585" s="16"/>
      <c r="K585" s="16"/>
      <c r="L585" s="16"/>
      <c r="M585" s="13" t="s">
        <v>851</v>
      </c>
      <c r="O585" s="1"/>
    </row>
    <row r="586" spans="1:15" ht="30">
      <c r="A586" s="4">
        <f t="shared" si="9"/>
        <v>294</v>
      </c>
      <c r="B586" s="6" t="s">
        <v>12</v>
      </c>
      <c r="C586" s="37">
        <v>94.7</v>
      </c>
      <c r="D586" s="37">
        <v>91</v>
      </c>
      <c r="E586" s="38">
        <v>64</v>
      </c>
      <c r="F586" s="37">
        <v>89.8</v>
      </c>
      <c r="G586" s="37">
        <v>93</v>
      </c>
      <c r="H586" s="35">
        <v>86.5</v>
      </c>
      <c r="I586" s="16"/>
      <c r="J586" s="17">
        <v>1</v>
      </c>
      <c r="K586" s="16"/>
      <c r="L586" s="16"/>
      <c r="M586" s="13" t="s">
        <v>865</v>
      </c>
      <c r="O586" s="1"/>
    </row>
    <row r="587" spans="1:15" ht="30">
      <c r="A587" s="4">
        <f t="shared" si="9"/>
        <v>295</v>
      </c>
      <c r="B587" s="6" t="s">
        <v>182</v>
      </c>
      <c r="C587" s="37">
        <v>95.2</v>
      </c>
      <c r="D587" s="37">
        <v>99</v>
      </c>
      <c r="E587" s="40">
        <v>38</v>
      </c>
      <c r="F587" s="37">
        <v>100</v>
      </c>
      <c r="G587" s="37">
        <v>100</v>
      </c>
      <c r="H587" s="35">
        <v>86.44</v>
      </c>
      <c r="I587" s="17">
        <v>1</v>
      </c>
      <c r="J587" s="16"/>
      <c r="K587" s="16"/>
      <c r="L587" s="16"/>
      <c r="M587" s="13" t="s">
        <v>851</v>
      </c>
      <c r="O587" s="1"/>
    </row>
    <row r="588" spans="1:15" ht="30">
      <c r="A588" s="4">
        <f t="shared" si="9"/>
        <v>296</v>
      </c>
      <c r="B588" s="7" t="s">
        <v>609</v>
      </c>
      <c r="C588" s="37">
        <v>95.1</v>
      </c>
      <c r="D588" s="37">
        <v>99.5</v>
      </c>
      <c r="E588" s="40">
        <v>38</v>
      </c>
      <c r="F588" s="37">
        <v>100</v>
      </c>
      <c r="G588" s="37">
        <v>99.5</v>
      </c>
      <c r="H588" s="35">
        <v>86.42</v>
      </c>
      <c r="I588" s="16"/>
      <c r="J588" s="16"/>
      <c r="K588" s="16">
        <v>1</v>
      </c>
      <c r="L588" s="16"/>
      <c r="M588" s="13" t="s">
        <v>862</v>
      </c>
      <c r="O588" s="1"/>
    </row>
    <row r="589" spans="1:15" ht="45">
      <c r="A589" s="4">
        <f t="shared" si="9"/>
        <v>296</v>
      </c>
      <c r="B589" s="6" t="s">
        <v>509</v>
      </c>
      <c r="C589" s="37">
        <v>85.4</v>
      </c>
      <c r="D589" s="37">
        <v>97.5</v>
      </c>
      <c r="E589" s="39">
        <v>52.2</v>
      </c>
      <c r="F589" s="37">
        <v>98.8</v>
      </c>
      <c r="G589" s="37">
        <v>98.2</v>
      </c>
      <c r="H589" s="35">
        <v>86.42</v>
      </c>
      <c r="I589" s="17">
        <v>1</v>
      </c>
      <c r="J589" s="16"/>
      <c r="K589" s="16"/>
      <c r="L589" s="16"/>
      <c r="M589" s="13" t="s">
        <v>844</v>
      </c>
      <c r="O589" s="1"/>
    </row>
    <row r="590" spans="1:15" ht="30">
      <c r="A590" s="4">
        <f t="shared" si="9"/>
        <v>297</v>
      </c>
      <c r="B590" s="6" t="s">
        <v>461</v>
      </c>
      <c r="C590" s="37">
        <v>93.2</v>
      </c>
      <c r="D590" s="37">
        <v>98</v>
      </c>
      <c r="E590" s="39">
        <v>46</v>
      </c>
      <c r="F590" s="37">
        <v>99.2</v>
      </c>
      <c r="G590" s="37">
        <v>95.6</v>
      </c>
      <c r="H590" s="35">
        <v>86.4</v>
      </c>
      <c r="I590" s="17">
        <v>1</v>
      </c>
      <c r="J590" s="16"/>
      <c r="K590" s="16"/>
      <c r="L590" s="16"/>
      <c r="M590" s="13" t="s">
        <v>855</v>
      </c>
      <c r="O590" s="1"/>
    </row>
    <row r="591" spans="1:15" ht="30">
      <c r="A591" s="4">
        <f t="shared" si="9"/>
        <v>297</v>
      </c>
      <c r="B591" s="7" t="s">
        <v>755</v>
      </c>
      <c r="C591" s="37">
        <v>94.8</v>
      </c>
      <c r="D591" s="37">
        <v>93.5</v>
      </c>
      <c r="E591" s="39">
        <v>52</v>
      </c>
      <c r="F591" s="37">
        <v>97.8</v>
      </c>
      <c r="G591" s="37">
        <v>93.9</v>
      </c>
      <c r="H591" s="35">
        <v>86.4</v>
      </c>
      <c r="I591" s="17">
        <v>1</v>
      </c>
      <c r="J591" s="16"/>
      <c r="K591" s="16"/>
      <c r="L591" s="16"/>
      <c r="M591" s="13" t="s">
        <v>865</v>
      </c>
      <c r="O591" s="1"/>
    </row>
    <row r="592" spans="1:15" ht="30">
      <c r="A592" s="4">
        <f t="shared" si="9"/>
        <v>298</v>
      </c>
      <c r="B592" s="6" t="s">
        <v>250</v>
      </c>
      <c r="C592" s="37">
        <v>85.9</v>
      </c>
      <c r="D592" s="37">
        <v>100</v>
      </c>
      <c r="E592" s="39">
        <v>46</v>
      </c>
      <c r="F592" s="37">
        <v>100</v>
      </c>
      <c r="G592" s="37">
        <v>100</v>
      </c>
      <c r="H592" s="35">
        <v>86.38</v>
      </c>
      <c r="I592" s="16"/>
      <c r="J592" s="17">
        <v>1</v>
      </c>
      <c r="K592" s="16"/>
      <c r="L592" s="16"/>
      <c r="M592" s="13" t="s">
        <v>863</v>
      </c>
      <c r="O592" s="1"/>
    </row>
    <row r="593" spans="1:15" ht="30">
      <c r="A593" s="4">
        <f t="shared" si="9"/>
        <v>299</v>
      </c>
      <c r="B593" s="6" t="s">
        <v>317</v>
      </c>
      <c r="C593" s="37">
        <v>84.7</v>
      </c>
      <c r="D593" s="37">
        <v>94</v>
      </c>
      <c r="E593" s="38">
        <v>63.3</v>
      </c>
      <c r="F593" s="37">
        <v>94.6</v>
      </c>
      <c r="G593" s="37">
        <v>95.2</v>
      </c>
      <c r="H593" s="35">
        <v>86.36</v>
      </c>
      <c r="I593" s="16"/>
      <c r="J593" s="17">
        <v>1</v>
      </c>
      <c r="K593" s="16"/>
      <c r="L593" s="16"/>
      <c r="M593" s="13" t="s">
        <v>847</v>
      </c>
      <c r="O593" s="1"/>
    </row>
    <row r="594" spans="1:15" ht="60">
      <c r="A594" s="4">
        <f t="shared" si="9"/>
        <v>300</v>
      </c>
      <c r="B594" s="6" t="s">
        <v>380</v>
      </c>
      <c r="C594" s="37">
        <v>87</v>
      </c>
      <c r="D594" s="37">
        <v>99.5</v>
      </c>
      <c r="E594" s="39">
        <v>46</v>
      </c>
      <c r="F594" s="37">
        <v>99.4</v>
      </c>
      <c r="G594" s="37">
        <v>99.8</v>
      </c>
      <c r="H594" s="35">
        <v>86.34</v>
      </c>
      <c r="I594" s="16"/>
      <c r="J594" s="17">
        <v>1</v>
      </c>
      <c r="K594" s="16"/>
      <c r="L594" s="16"/>
      <c r="M594" s="13" t="s">
        <v>856</v>
      </c>
      <c r="O594" s="1"/>
    </row>
    <row r="595" spans="1:15" ht="30">
      <c r="A595" s="4">
        <f t="shared" si="9"/>
        <v>300</v>
      </c>
      <c r="B595" s="7" t="s">
        <v>681</v>
      </c>
      <c r="C595" s="37">
        <v>95</v>
      </c>
      <c r="D595" s="37">
        <v>98</v>
      </c>
      <c r="E595" s="39">
        <v>56.1</v>
      </c>
      <c r="F595" s="37">
        <v>92.8</v>
      </c>
      <c r="G595" s="37">
        <v>89.8</v>
      </c>
      <c r="H595" s="35">
        <v>86.34</v>
      </c>
      <c r="I595" s="16"/>
      <c r="J595" s="17">
        <v>1</v>
      </c>
      <c r="K595" s="16"/>
      <c r="L595" s="16"/>
      <c r="M595" s="13" t="s">
        <v>862</v>
      </c>
      <c r="O595" s="1"/>
    </row>
    <row r="596" spans="1:15" ht="30">
      <c r="A596" s="4">
        <f t="shared" si="9"/>
        <v>301</v>
      </c>
      <c r="B596" s="6" t="s">
        <v>173</v>
      </c>
      <c r="C596" s="37">
        <v>96.3</v>
      </c>
      <c r="D596" s="37">
        <v>90</v>
      </c>
      <c r="E596" s="39">
        <v>46</v>
      </c>
      <c r="F596" s="37">
        <v>99.2</v>
      </c>
      <c r="G596" s="37">
        <v>100</v>
      </c>
      <c r="H596" s="35">
        <v>86.3</v>
      </c>
      <c r="I596" s="17">
        <v>1</v>
      </c>
      <c r="J596" s="16"/>
      <c r="K596" s="16"/>
      <c r="L596" s="16"/>
      <c r="M596" s="13" t="s">
        <v>851</v>
      </c>
      <c r="O596" s="1"/>
    </row>
    <row r="597" spans="1:15" ht="30">
      <c r="A597" s="4">
        <f t="shared" si="9"/>
        <v>301</v>
      </c>
      <c r="B597" s="6" t="s">
        <v>28</v>
      </c>
      <c r="C597" s="37">
        <v>96.3</v>
      </c>
      <c r="D597" s="37">
        <v>90</v>
      </c>
      <c r="E597" s="39">
        <v>46</v>
      </c>
      <c r="F597" s="37">
        <v>99.6</v>
      </c>
      <c r="G597" s="37">
        <v>99.6</v>
      </c>
      <c r="H597" s="35">
        <v>86.3</v>
      </c>
      <c r="I597" s="17">
        <v>1</v>
      </c>
      <c r="J597" s="16"/>
      <c r="K597" s="16"/>
      <c r="L597" s="16"/>
      <c r="M597" s="13" t="s">
        <v>865</v>
      </c>
      <c r="O597" s="1"/>
    </row>
    <row r="598" spans="1:15" ht="30">
      <c r="A598" s="4">
        <f t="shared" si="9"/>
        <v>301</v>
      </c>
      <c r="B598" s="6" t="s">
        <v>524</v>
      </c>
      <c r="C598" s="37">
        <v>95.8</v>
      </c>
      <c r="D598" s="37">
        <v>99</v>
      </c>
      <c r="E598" s="40">
        <v>38</v>
      </c>
      <c r="F598" s="37">
        <v>99.6</v>
      </c>
      <c r="G598" s="37">
        <v>99.1</v>
      </c>
      <c r="H598" s="35">
        <v>86.3</v>
      </c>
      <c r="I598" s="17">
        <v>1</v>
      </c>
      <c r="J598" s="16"/>
      <c r="K598" s="16"/>
      <c r="L598" s="16"/>
      <c r="M598" s="13" t="s">
        <v>849</v>
      </c>
      <c r="O598" s="1"/>
    </row>
    <row r="599" spans="1:15" ht="45">
      <c r="A599" s="4">
        <f t="shared" si="9"/>
        <v>301</v>
      </c>
      <c r="B599" s="6" t="s">
        <v>511</v>
      </c>
      <c r="C599" s="37">
        <v>95.3</v>
      </c>
      <c r="D599" s="37">
        <v>96</v>
      </c>
      <c r="E599" s="39">
        <v>46</v>
      </c>
      <c r="F599" s="37">
        <v>97.4</v>
      </c>
      <c r="G599" s="37">
        <v>96.8</v>
      </c>
      <c r="H599" s="35">
        <v>86.3</v>
      </c>
      <c r="I599" s="17">
        <v>1</v>
      </c>
      <c r="J599" s="16"/>
      <c r="K599" s="16"/>
      <c r="L599" s="16"/>
      <c r="M599" s="13" t="s">
        <v>844</v>
      </c>
      <c r="O599" s="1"/>
    </row>
    <row r="600" spans="1:15" ht="45">
      <c r="A600" s="4">
        <f t="shared" si="9"/>
        <v>301</v>
      </c>
      <c r="B600" s="7" t="s">
        <v>582</v>
      </c>
      <c r="C600" s="37">
        <v>94.8</v>
      </c>
      <c r="D600" s="37">
        <v>89.5</v>
      </c>
      <c r="E600" s="38">
        <v>63</v>
      </c>
      <c r="F600" s="37">
        <v>93.4</v>
      </c>
      <c r="G600" s="37">
        <v>90.8</v>
      </c>
      <c r="H600" s="35">
        <v>86.3</v>
      </c>
      <c r="I600" s="16"/>
      <c r="J600" s="17">
        <v>1</v>
      </c>
      <c r="K600" s="16"/>
      <c r="L600" s="16"/>
      <c r="M600" s="13" t="s">
        <v>842</v>
      </c>
      <c r="O600" s="1"/>
    </row>
    <row r="601" spans="1:15" ht="30">
      <c r="A601" s="4">
        <f t="shared" si="9"/>
        <v>302</v>
      </c>
      <c r="B601" s="6" t="s">
        <v>122</v>
      </c>
      <c r="C601" s="37">
        <v>93.6</v>
      </c>
      <c r="D601" s="37">
        <v>95</v>
      </c>
      <c r="E601" s="38">
        <v>62.5</v>
      </c>
      <c r="F601" s="37">
        <v>91.4</v>
      </c>
      <c r="G601" s="37">
        <v>88.9</v>
      </c>
      <c r="H601" s="35">
        <v>86.28</v>
      </c>
      <c r="I601" s="16"/>
      <c r="J601" s="17">
        <v>1</v>
      </c>
      <c r="K601" s="16"/>
      <c r="L601" s="16"/>
      <c r="M601" s="13" t="s">
        <v>851</v>
      </c>
      <c r="O601" s="1"/>
    </row>
    <row r="602" spans="1:15" ht="30">
      <c r="A602" s="4">
        <f t="shared" si="9"/>
        <v>303</v>
      </c>
      <c r="B602" s="6" t="s">
        <v>464</v>
      </c>
      <c r="C602" s="37">
        <v>93.2</v>
      </c>
      <c r="D602" s="37">
        <v>90.5</v>
      </c>
      <c r="E602" s="39">
        <v>54</v>
      </c>
      <c r="F602" s="37">
        <v>97.6</v>
      </c>
      <c r="G602" s="37">
        <v>96</v>
      </c>
      <c r="H602" s="35">
        <v>86.26</v>
      </c>
      <c r="I602" s="16"/>
      <c r="J602" s="17">
        <v>1</v>
      </c>
      <c r="K602" s="16"/>
      <c r="L602" s="16"/>
      <c r="M602" s="13" t="s">
        <v>850</v>
      </c>
      <c r="O602" s="1"/>
    </row>
    <row r="603" spans="1:15" ht="30">
      <c r="A603" s="4">
        <f t="shared" si="9"/>
        <v>303</v>
      </c>
      <c r="B603" s="6" t="s">
        <v>279</v>
      </c>
      <c r="C603" s="37">
        <v>94.4</v>
      </c>
      <c r="D603" s="37">
        <v>100</v>
      </c>
      <c r="E603" s="39">
        <v>44.1</v>
      </c>
      <c r="F603" s="37">
        <v>98.4</v>
      </c>
      <c r="G603" s="37">
        <v>94.4</v>
      </c>
      <c r="H603" s="35">
        <v>86.26</v>
      </c>
      <c r="I603" s="16"/>
      <c r="J603" s="17">
        <v>1</v>
      </c>
      <c r="K603" s="16"/>
      <c r="L603" s="16"/>
      <c r="M603" s="13" t="s">
        <v>862</v>
      </c>
      <c r="O603" s="1"/>
    </row>
    <row r="604" spans="1:15" ht="30">
      <c r="A604" s="4">
        <f t="shared" si="9"/>
        <v>304</v>
      </c>
      <c r="B604" s="7" t="s">
        <v>607</v>
      </c>
      <c r="C604" s="38">
        <v>79</v>
      </c>
      <c r="D604" s="37">
        <v>95</v>
      </c>
      <c r="E604" s="39">
        <v>58</v>
      </c>
      <c r="F604" s="37">
        <v>99.8</v>
      </c>
      <c r="G604" s="37">
        <v>99.4</v>
      </c>
      <c r="H604" s="35">
        <v>86.24</v>
      </c>
      <c r="I604" s="16"/>
      <c r="J604" s="16"/>
      <c r="K604" s="16">
        <v>1</v>
      </c>
      <c r="L604" s="16"/>
      <c r="M604" s="13" t="s">
        <v>868</v>
      </c>
      <c r="O604" s="1"/>
    </row>
    <row r="605" spans="1:15" ht="30">
      <c r="A605" s="4">
        <f t="shared" si="9"/>
        <v>304</v>
      </c>
      <c r="B605" s="6" t="s">
        <v>339</v>
      </c>
      <c r="C605" s="37">
        <v>95</v>
      </c>
      <c r="D605" s="37">
        <v>100</v>
      </c>
      <c r="E605" s="40">
        <v>38</v>
      </c>
      <c r="F605" s="37">
        <v>99.6</v>
      </c>
      <c r="G605" s="37">
        <v>98.6</v>
      </c>
      <c r="H605" s="35">
        <v>86.24</v>
      </c>
      <c r="I605" s="17">
        <v>1</v>
      </c>
      <c r="J605" s="16"/>
      <c r="K605" s="16"/>
      <c r="L605" s="16"/>
      <c r="M605" s="13" t="s">
        <v>859</v>
      </c>
      <c r="O605" s="1"/>
    </row>
    <row r="606" spans="1:15" ht="30">
      <c r="A606" s="4">
        <f t="shared" si="9"/>
        <v>305</v>
      </c>
      <c r="B606" s="6" t="s">
        <v>290</v>
      </c>
      <c r="C606" s="37">
        <v>87.1</v>
      </c>
      <c r="D606" s="37">
        <v>100</v>
      </c>
      <c r="E606" s="39">
        <v>44</v>
      </c>
      <c r="F606" s="37">
        <v>100</v>
      </c>
      <c r="G606" s="37">
        <v>100</v>
      </c>
      <c r="H606" s="35">
        <v>86.22</v>
      </c>
      <c r="I606" s="17">
        <v>1</v>
      </c>
      <c r="J606" s="16"/>
      <c r="K606" s="16"/>
      <c r="L606" s="16"/>
      <c r="M606" s="13" t="s">
        <v>862</v>
      </c>
      <c r="O606" s="1"/>
    </row>
    <row r="607" spans="1:15" ht="30">
      <c r="A607" s="4">
        <f t="shared" si="9"/>
        <v>305</v>
      </c>
      <c r="B607" s="7" t="s">
        <v>835</v>
      </c>
      <c r="C607" s="37">
        <v>94.9</v>
      </c>
      <c r="D607" s="37">
        <v>99.5</v>
      </c>
      <c r="E607" s="40">
        <v>38</v>
      </c>
      <c r="F607" s="37">
        <v>99</v>
      </c>
      <c r="G607" s="37">
        <v>99.7</v>
      </c>
      <c r="H607" s="35">
        <v>86.22</v>
      </c>
      <c r="I607" s="17">
        <v>1</v>
      </c>
      <c r="J607" s="16"/>
      <c r="K607" s="16"/>
      <c r="L607" s="16"/>
      <c r="M607" s="13" t="s">
        <v>851</v>
      </c>
      <c r="O607" s="1"/>
    </row>
    <row r="608" spans="1:15" ht="30">
      <c r="A608" s="4">
        <f t="shared" si="9"/>
        <v>305</v>
      </c>
      <c r="B608" s="7" t="s">
        <v>806</v>
      </c>
      <c r="C608" s="37">
        <v>95.4</v>
      </c>
      <c r="D608" s="37">
        <v>99.5</v>
      </c>
      <c r="E608" s="40">
        <v>38</v>
      </c>
      <c r="F608" s="37">
        <v>99.8</v>
      </c>
      <c r="G608" s="37">
        <v>98.4</v>
      </c>
      <c r="H608" s="35">
        <v>86.22</v>
      </c>
      <c r="I608" s="17">
        <v>1</v>
      </c>
      <c r="J608" s="16"/>
      <c r="K608" s="16"/>
      <c r="L608" s="16"/>
      <c r="M608" s="13" t="s">
        <v>851</v>
      </c>
      <c r="O608" s="1"/>
    </row>
    <row r="609" spans="1:15" ht="30">
      <c r="A609" s="4">
        <f t="shared" si="9"/>
        <v>306</v>
      </c>
      <c r="B609" s="6" t="s">
        <v>224</v>
      </c>
      <c r="C609" s="37">
        <v>95.1</v>
      </c>
      <c r="D609" s="37">
        <v>90</v>
      </c>
      <c r="E609" s="39">
        <v>46</v>
      </c>
      <c r="F609" s="37">
        <v>99.8</v>
      </c>
      <c r="G609" s="37">
        <v>100</v>
      </c>
      <c r="H609" s="35">
        <v>86.18</v>
      </c>
      <c r="I609" s="17">
        <v>1</v>
      </c>
      <c r="J609" s="16"/>
      <c r="K609" s="16"/>
      <c r="L609" s="16"/>
      <c r="M609" s="13" t="s">
        <v>851</v>
      </c>
      <c r="O609" s="1"/>
    </row>
    <row r="610" spans="1:15" ht="30">
      <c r="A610" s="4">
        <f t="shared" si="9"/>
        <v>306</v>
      </c>
      <c r="B610" s="6" t="s">
        <v>220</v>
      </c>
      <c r="C610" s="37">
        <v>93.3</v>
      </c>
      <c r="D610" s="37">
        <v>100</v>
      </c>
      <c r="E610" s="40">
        <v>38</v>
      </c>
      <c r="F610" s="37">
        <v>100</v>
      </c>
      <c r="G610" s="37">
        <v>99.6</v>
      </c>
      <c r="H610" s="35">
        <v>86.18</v>
      </c>
      <c r="I610" s="17">
        <v>1</v>
      </c>
      <c r="J610" s="16"/>
      <c r="K610" s="16"/>
      <c r="L610" s="16"/>
      <c r="M610" s="13" t="s">
        <v>851</v>
      </c>
      <c r="O610" s="1"/>
    </row>
    <row r="611" spans="1:15" ht="30">
      <c r="A611" s="4">
        <f t="shared" si="9"/>
        <v>306</v>
      </c>
      <c r="B611" s="7" t="s">
        <v>801</v>
      </c>
      <c r="C611" s="37">
        <v>93.4</v>
      </c>
      <c r="D611" s="37">
        <v>100</v>
      </c>
      <c r="E611" s="40">
        <v>38</v>
      </c>
      <c r="F611" s="37">
        <v>100</v>
      </c>
      <c r="G611" s="37">
        <v>99.5</v>
      </c>
      <c r="H611" s="35">
        <v>86.18</v>
      </c>
      <c r="I611" s="17">
        <v>1</v>
      </c>
      <c r="J611" s="16"/>
      <c r="K611" s="16"/>
      <c r="L611" s="16"/>
      <c r="M611" s="13" t="s">
        <v>851</v>
      </c>
      <c r="O611" s="1"/>
    </row>
    <row r="612" spans="1:15" ht="30">
      <c r="A612" s="4">
        <f t="shared" si="9"/>
        <v>306</v>
      </c>
      <c r="B612" s="7" t="s">
        <v>738</v>
      </c>
      <c r="C612" s="37">
        <v>88.5</v>
      </c>
      <c r="D612" s="37">
        <v>95.5</v>
      </c>
      <c r="E612" s="39">
        <v>50</v>
      </c>
      <c r="F612" s="37">
        <v>98.2</v>
      </c>
      <c r="G612" s="37">
        <v>98.7</v>
      </c>
      <c r="H612" s="35">
        <v>86.18</v>
      </c>
      <c r="I612" s="17">
        <v>1</v>
      </c>
      <c r="J612" s="17"/>
      <c r="K612" s="16"/>
      <c r="L612" s="16"/>
      <c r="M612" s="13" t="s">
        <v>868</v>
      </c>
      <c r="O612" s="1"/>
    </row>
    <row r="613" spans="1:15" ht="30">
      <c r="A613" s="4">
        <f t="shared" si="9"/>
        <v>306</v>
      </c>
      <c r="B613" s="6" t="s">
        <v>487</v>
      </c>
      <c r="C613" s="37">
        <v>95.5</v>
      </c>
      <c r="D613" s="37">
        <v>94.5</v>
      </c>
      <c r="E613" s="39">
        <v>53.4</v>
      </c>
      <c r="F613" s="37">
        <v>95</v>
      </c>
      <c r="G613" s="37">
        <v>92.5</v>
      </c>
      <c r="H613" s="35">
        <v>86.18</v>
      </c>
      <c r="I613" s="16"/>
      <c r="J613" s="17">
        <v>1</v>
      </c>
      <c r="K613" s="16"/>
      <c r="L613" s="16"/>
      <c r="M613" s="13" t="s">
        <v>844</v>
      </c>
      <c r="O613" s="1"/>
    </row>
    <row r="614" spans="1:15" ht="30">
      <c r="A614" s="4">
        <f t="shared" si="9"/>
        <v>307</v>
      </c>
      <c r="B614" s="6" t="s">
        <v>157</v>
      </c>
      <c r="C614" s="37">
        <v>91.9</v>
      </c>
      <c r="D614" s="37">
        <v>84</v>
      </c>
      <c r="E614" s="39">
        <v>60</v>
      </c>
      <c r="F614" s="37">
        <v>97.2</v>
      </c>
      <c r="G614" s="37">
        <v>97.6</v>
      </c>
      <c r="H614" s="35">
        <v>86.14</v>
      </c>
      <c r="I614" s="17">
        <v>1</v>
      </c>
      <c r="J614" s="16"/>
      <c r="K614" s="16"/>
      <c r="L614" s="16"/>
      <c r="M614" s="13" t="s">
        <v>851</v>
      </c>
      <c r="O614" s="1"/>
    </row>
    <row r="615" spans="1:15" ht="30">
      <c r="A615" s="4">
        <f t="shared" si="9"/>
        <v>308</v>
      </c>
      <c r="B615" s="7" t="s">
        <v>820</v>
      </c>
      <c r="C615" s="37">
        <v>98.8</v>
      </c>
      <c r="D615" s="37">
        <v>98</v>
      </c>
      <c r="E615" s="40">
        <v>38</v>
      </c>
      <c r="F615" s="37">
        <v>98</v>
      </c>
      <c r="G615" s="37">
        <v>97.8</v>
      </c>
      <c r="H615" s="35">
        <v>86.12</v>
      </c>
      <c r="I615" s="17">
        <v>1</v>
      </c>
      <c r="J615" s="16"/>
      <c r="K615" s="16"/>
      <c r="L615" s="16"/>
      <c r="M615" s="13" t="s">
        <v>851</v>
      </c>
      <c r="O615" s="1"/>
    </row>
    <row r="616" spans="1:15" ht="30">
      <c r="A616" s="4">
        <f t="shared" si="9"/>
        <v>308</v>
      </c>
      <c r="B616" s="6" t="s">
        <v>352</v>
      </c>
      <c r="C616" s="37">
        <v>94.4</v>
      </c>
      <c r="D616" s="37">
        <v>90</v>
      </c>
      <c r="E616" s="39">
        <v>52</v>
      </c>
      <c r="F616" s="37">
        <v>97.6</v>
      </c>
      <c r="G616" s="37">
        <v>96.6</v>
      </c>
      <c r="H616" s="35">
        <v>86.12</v>
      </c>
      <c r="I616" s="17">
        <v>1</v>
      </c>
      <c r="J616" s="16"/>
      <c r="K616" s="16"/>
      <c r="L616" s="16"/>
      <c r="M616" s="13" t="s">
        <v>867</v>
      </c>
      <c r="O616" s="1"/>
    </row>
    <row r="617" spans="1:15" ht="30">
      <c r="A617" s="4">
        <f t="shared" si="9"/>
        <v>309</v>
      </c>
      <c r="B617" s="7" t="s">
        <v>733</v>
      </c>
      <c r="C617" s="37">
        <v>94.8</v>
      </c>
      <c r="D617" s="37">
        <v>98</v>
      </c>
      <c r="E617" s="40">
        <v>38</v>
      </c>
      <c r="F617" s="37">
        <v>100</v>
      </c>
      <c r="G617" s="37">
        <v>99.7</v>
      </c>
      <c r="H617" s="35">
        <v>86.1</v>
      </c>
      <c r="I617" s="17">
        <v>1</v>
      </c>
      <c r="J617" s="16"/>
      <c r="K617" s="16"/>
      <c r="L617" s="16"/>
      <c r="M617" s="13" t="s">
        <v>855</v>
      </c>
      <c r="O617" s="1"/>
    </row>
    <row r="618" spans="1:15" ht="60">
      <c r="A618" s="4">
        <f t="shared" si="9"/>
        <v>309</v>
      </c>
      <c r="B618" s="6" t="s">
        <v>31</v>
      </c>
      <c r="C618" s="37">
        <v>93.4</v>
      </c>
      <c r="D618" s="37">
        <v>87</v>
      </c>
      <c r="E618" s="39">
        <v>58</v>
      </c>
      <c r="F618" s="37">
        <v>97</v>
      </c>
      <c r="G618" s="37">
        <v>95.1</v>
      </c>
      <c r="H618" s="35">
        <v>86.1</v>
      </c>
      <c r="I618" s="16"/>
      <c r="J618" s="17">
        <v>1</v>
      </c>
      <c r="K618" s="16"/>
      <c r="L618" s="16"/>
      <c r="M618" s="13" t="s">
        <v>845</v>
      </c>
      <c r="O618" s="1"/>
    </row>
    <row r="619" spans="1:15" ht="30">
      <c r="A619" s="4">
        <f t="shared" si="9"/>
        <v>309</v>
      </c>
      <c r="B619" s="6" t="s">
        <v>424</v>
      </c>
      <c r="C619" s="37">
        <v>93.4</v>
      </c>
      <c r="D619" s="37">
        <v>95</v>
      </c>
      <c r="E619" s="39">
        <v>56</v>
      </c>
      <c r="F619" s="37">
        <v>93.6</v>
      </c>
      <c r="G619" s="37">
        <v>92.5</v>
      </c>
      <c r="H619" s="35">
        <v>86.1</v>
      </c>
      <c r="I619" s="17">
        <v>1</v>
      </c>
      <c r="J619" s="16"/>
      <c r="K619" s="16"/>
      <c r="L619" s="16"/>
      <c r="M619" s="13" t="s">
        <v>857</v>
      </c>
      <c r="O619" s="1"/>
    </row>
    <row r="620" spans="1:15" ht="45">
      <c r="A620" s="4">
        <f t="shared" si="9"/>
        <v>310</v>
      </c>
      <c r="B620" s="6" t="s">
        <v>443</v>
      </c>
      <c r="C620" s="37">
        <v>87.4</v>
      </c>
      <c r="D620" s="37">
        <v>97</v>
      </c>
      <c r="E620" s="39">
        <v>46</v>
      </c>
      <c r="F620" s="37">
        <v>100</v>
      </c>
      <c r="G620" s="37">
        <v>100</v>
      </c>
      <c r="H620" s="35">
        <v>86.08</v>
      </c>
      <c r="I620" s="16"/>
      <c r="J620" s="17">
        <v>1</v>
      </c>
      <c r="K620" s="16"/>
      <c r="L620" s="16"/>
      <c r="M620" s="13" t="s">
        <v>842</v>
      </c>
      <c r="O620" s="1"/>
    </row>
    <row r="621" spans="1:15" ht="30">
      <c r="A621" s="4">
        <f t="shared" si="9"/>
        <v>310</v>
      </c>
      <c r="B621" s="6" t="s">
        <v>248</v>
      </c>
      <c r="C621" s="37">
        <v>84.7</v>
      </c>
      <c r="D621" s="37">
        <v>97.5</v>
      </c>
      <c r="E621" s="39">
        <v>51</v>
      </c>
      <c r="F621" s="37">
        <v>98.8</v>
      </c>
      <c r="G621" s="37">
        <v>98.4</v>
      </c>
      <c r="H621" s="35">
        <v>86.08</v>
      </c>
      <c r="I621" s="16"/>
      <c r="J621" s="17">
        <v>1</v>
      </c>
      <c r="K621" s="16"/>
      <c r="L621" s="16"/>
      <c r="M621" s="13" t="s">
        <v>863</v>
      </c>
      <c r="O621" s="1"/>
    </row>
    <row r="622" spans="1:15" ht="45">
      <c r="A622" s="4">
        <f t="shared" si="9"/>
        <v>310</v>
      </c>
      <c r="B622" s="6" t="s">
        <v>267</v>
      </c>
      <c r="C622" s="37">
        <v>95.1</v>
      </c>
      <c r="D622" s="37">
        <v>94.5</v>
      </c>
      <c r="E622" s="39">
        <v>60</v>
      </c>
      <c r="F622" s="37">
        <v>92.6</v>
      </c>
      <c r="G622" s="37">
        <v>88.2</v>
      </c>
      <c r="H622" s="35">
        <v>86.08</v>
      </c>
      <c r="I622" s="16"/>
      <c r="J622" s="17">
        <v>1</v>
      </c>
      <c r="K622" s="16"/>
      <c r="L622" s="16"/>
      <c r="M622" s="13" t="s">
        <v>853</v>
      </c>
      <c r="O622" s="1"/>
    </row>
    <row r="623" spans="1:15" ht="30">
      <c r="A623" s="4">
        <f t="shared" si="9"/>
        <v>311</v>
      </c>
      <c r="B623" s="7" t="s">
        <v>737</v>
      </c>
      <c r="C623" s="37">
        <v>95.3</v>
      </c>
      <c r="D623" s="37">
        <v>97</v>
      </c>
      <c r="E623" s="39">
        <v>44.9</v>
      </c>
      <c r="F623" s="37">
        <v>97</v>
      </c>
      <c r="G623" s="37">
        <v>96.1</v>
      </c>
      <c r="H623" s="35">
        <v>86.06</v>
      </c>
      <c r="I623" s="17">
        <v>1</v>
      </c>
      <c r="J623" s="17"/>
      <c r="K623" s="16"/>
      <c r="L623" s="16"/>
      <c r="M623" s="13" t="s">
        <v>868</v>
      </c>
      <c r="O623" s="1"/>
    </row>
    <row r="624" spans="1:15" ht="30">
      <c r="A624" s="4">
        <f t="shared" si="9"/>
        <v>311</v>
      </c>
      <c r="B624" s="6" t="s">
        <v>341</v>
      </c>
      <c r="C624" s="37">
        <v>93.5</v>
      </c>
      <c r="D624" s="37">
        <v>98</v>
      </c>
      <c r="E624" s="39">
        <v>44</v>
      </c>
      <c r="F624" s="37">
        <v>98.8</v>
      </c>
      <c r="G624" s="37">
        <v>96</v>
      </c>
      <c r="H624" s="35">
        <v>86.06</v>
      </c>
      <c r="I624" s="17">
        <v>1</v>
      </c>
      <c r="J624" s="16"/>
      <c r="K624" s="16"/>
      <c r="L624" s="16"/>
      <c r="M624" s="13" t="s">
        <v>859</v>
      </c>
      <c r="O624" s="1"/>
    </row>
    <row r="625" spans="1:15" ht="30">
      <c r="A625" s="4">
        <f t="shared" si="9"/>
        <v>312</v>
      </c>
      <c r="B625" s="7" t="s">
        <v>717</v>
      </c>
      <c r="C625" s="37">
        <v>86.2</v>
      </c>
      <c r="D625" s="37">
        <v>100</v>
      </c>
      <c r="E625" s="39">
        <v>44</v>
      </c>
      <c r="F625" s="37">
        <v>100</v>
      </c>
      <c r="G625" s="37">
        <v>100</v>
      </c>
      <c r="H625" s="35">
        <v>86.04</v>
      </c>
      <c r="I625" s="17">
        <v>1</v>
      </c>
      <c r="J625" s="16"/>
      <c r="K625" s="16"/>
      <c r="L625" s="16"/>
      <c r="M625" s="13" t="s">
        <v>858</v>
      </c>
      <c r="O625" s="1"/>
    </row>
    <row r="626" spans="1:15" ht="30">
      <c r="A626" s="4">
        <f t="shared" si="9"/>
        <v>312</v>
      </c>
      <c r="B626" s="6" t="s">
        <v>367</v>
      </c>
      <c r="C626" s="37">
        <v>84.6</v>
      </c>
      <c r="D626" s="37">
        <v>96.5</v>
      </c>
      <c r="E626" s="39">
        <v>52</v>
      </c>
      <c r="F626" s="37">
        <v>100</v>
      </c>
      <c r="G626" s="37">
        <v>97.1</v>
      </c>
      <c r="H626" s="35">
        <v>86.04</v>
      </c>
      <c r="I626" s="16"/>
      <c r="J626" s="17">
        <v>1</v>
      </c>
      <c r="K626" s="16"/>
      <c r="L626" s="16"/>
      <c r="M626" s="13" t="s">
        <v>858</v>
      </c>
      <c r="O626" s="1"/>
    </row>
    <row r="627" spans="1:15" ht="30">
      <c r="A627" s="4">
        <f t="shared" si="9"/>
        <v>312</v>
      </c>
      <c r="B627" s="6" t="s">
        <v>514</v>
      </c>
      <c r="C627" s="37">
        <v>95.9</v>
      </c>
      <c r="D627" s="37">
        <v>97.5</v>
      </c>
      <c r="E627" s="39">
        <v>46</v>
      </c>
      <c r="F627" s="37">
        <v>95.2</v>
      </c>
      <c r="G627" s="37">
        <v>95.6</v>
      </c>
      <c r="H627" s="35">
        <v>86.04</v>
      </c>
      <c r="I627" s="16"/>
      <c r="J627" s="17">
        <v>1</v>
      </c>
      <c r="K627" s="16"/>
      <c r="L627" s="16"/>
      <c r="M627" s="13" t="s">
        <v>849</v>
      </c>
      <c r="O627" s="1"/>
    </row>
    <row r="628" spans="1:15" ht="30">
      <c r="A628" s="4">
        <f t="shared" si="9"/>
        <v>312</v>
      </c>
      <c r="B628" s="6" t="s">
        <v>86</v>
      </c>
      <c r="C628" s="37">
        <v>93.5</v>
      </c>
      <c r="D628" s="37">
        <v>89.5</v>
      </c>
      <c r="E628" s="38">
        <v>70</v>
      </c>
      <c r="F628" s="37">
        <v>89.8</v>
      </c>
      <c r="G628" s="37">
        <v>87.4</v>
      </c>
      <c r="H628" s="35">
        <v>86.04</v>
      </c>
      <c r="I628" s="16"/>
      <c r="J628" s="17">
        <v>1</v>
      </c>
      <c r="K628" s="16"/>
      <c r="L628" s="16"/>
      <c r="M628" s="13" t="s">
        <v>851</v>
      </c>
      <c r="O628" s="1"/>
    </row>
    <row r="629" spans="1:15" ht="30">
      <c r="A629" s="4">
        <f t="shared" si="9"/>
        <v>313</v>
      </c>
      <c r="B629" s="7" t="s">
        <v>834</v>
      </c>
      <c r="C629" s="37">
        <v>95.1</v>
      </c>
      <c r="D629" s="37">
        <v>99</v>
      </c>
      <c r="E629" s="40">
        <v>38</v>
      </c>
      <c r="F629" s="37">
        <v>99</v>
      </c>
      <c r="G629" s="37">
        <v>99</v>
      </c>
      <c r="H629" s="35">
        <v>86.02</v>
      </c>
      <c r="I629" s="17">
        <v>1</v>
      </c>
      <c r="J629" s="16"/>
      <c r="K629" s="16"/>
      <c r="L629" s="16"/>
      <c r="M629" s="13" t="s">
        <v>851</v>
      </c>
      <c r="O629" s="1"/>
    </row>
    <row r="630" spans="1:15" ht="30">
      <c r="A630" s="4">
        <f t="shared" si="9"/>
        <v>314</v>
      </c>
      <c r="B630" s="6" t="s">
        <v>473</v>
      </c>
      <c r="C630" s="37">
        <v>95.1</v>
      </c>
      <c r="D630" s="37">
        <v>96.5</v>
      </c>
      <c r="E630" s="39">
        <v>46</v>
      </c>
      <c r="F630" s="37">
        <v>96.2</v>
      </c>
      <c r="G630" s="37">
        <v>96.2</v>
      </c>
      <c r="H630" s="35">
        <v>86</v>
      </c>
      <c r="I630" s="16"/>
      <c r="J630" s="17">
        <v>1</v>
      </c>
      <c r="K630" s="16"/>
      <c r="L630" s="16"/>
      <c r="M630" s="13" t="s">
        <v>850</v>
      </c>
      <c r="O630" s="1"/>
    </row>
    <row r="631" spans="1:15" ht="30">
      <c r="A631" s="4">
        <f t="shared" si="9"/>
        <v>314</v>
      </c>
      <c r="B631" s="6" t="s">
        <v>244</v>
      </c>
      <c r="C631" s="37">
        <v>90.8</v>
      </c>
      <c r="D631" s="37">
        <v>100</v>
      </c>
      <c r="E631" s="39">
        <v>52</v>
      </c>
      <c r="F631" s="37">
        <v>97</v>
      </c>
      <c r="G631" s="37">
        <v>90.2</v>
      </c>
      <c r="H631" s="35">
        <v>86</v>
      </c>
      <c r="I631" s="16"/>
      <c r="J631" s="17">
        <v>1</v>
      </c>
      <c r="K631" s="16"/>
      <c r="L631" s="16"/>
      <c r="M631" s="13" t="s">
        <v>863</v>
      </c>
      <c r="O631" s="1"/>
    </row>
    <row r="632" spans="1:15" ht="25.5">
      <c r="A632" s="4">
        <f t="shared" si="9"/>
        <v>315</v>
      </c>
      <c r="B632" s="8" t="s">
        <v>79</v>
      </c>
      <c r="C632" s="37">
        <v>81.7</v>
      </c>
      <c r="D632" s="37">
        <v>100</v>
      </c>
      <c r="E632" s="39">
        <v>50</v>
      </c>
      <c r="F632" s="37">
        <v>99.2</v>
      </c>
      <c r="G632" s="37">
        <v>99</v>
      </c>
      <c r="H632" s="35">
        <v>85.98</v>
      </c>
      <c r="I632" s="16"/>
      <c r="J632" s="17">
        <v>1</v>
      </c>
      <c r="K632" s="16"/>
      <c r="L632" s="16"/>
      <c r="M632" s="13" t="s">
        <v>870</v>
      </c>
      <c r="O632" s="1"/>
    </row>
    <row r="633" spans="1:15" ht="30">
      <c r="A633" s="4">
        <f t="shared" si="9"/>
        <v>315</v>
      </c>
      <c r="B633" s="6" t="s">
        <v>340</v>
      </c>
      <c r="C633" s="37">
        <v>85.3</v>
      </c>
      <c r="D633" s="37">
        <v>99.5</v>
      </c>
      <c r="E633" s="39">
        <v>46</v>
      </c>
      <c r="F633" s="37">
        <v>99.6</v>
      </c>
      <c r="G633" s="37">
        <v>99.5</v>
      </c>
      <c r="H633" s="35">
        <v>85.98</v>
      </c>
      <c r="I633" s="17">
        <v>1</v>
      </c>
      <c r="J633" s="16"/>
      <c r="K633" s="16"/>
      <c r="L633" s="16"/>
      <c r="M633" s="13" t="s">
        <v>859</v>
      </c>
      <c r="O633" s="1"/>
    </row>
    <row r="634" spans="1:15" ht="30">
      <c r="A634" s="4">
        <f t="shared" si="9"/>
        <v>315</v>
      </c>
      <c r="B634" s="6" t="s">
        <v>331</v>
      </c>
      <c r="C634" s="37">
        <v>94.5</v>
      </c>
      <c r="D634" s="37">
        <v>96.5</v>
      </c>
      <c r="E634" s="39">
        <v>46.9</v>
      </c>
      <c r="F634" s="37">
        <v>95.8</v>
      </c>
      <c r="G634" s="37">
        <v>96.2</v>
      </c>
      <c r="H634" s="35">
        <v>85.98</v>
      </c>
      <c r="I634" s="16"/>
      <c r="J634" s="17">
        <v>1</v>
      </c>
      <c r="K634" s="16"/>
      <c r="L634" s="16"/>
      <c r="M634" s="13" t="s">
        <v>859</v>
      </c>
      <c r="O634" s="1"/>
    </row>
    <row r="635" spans="1:15" ht="45">
      <c r="A635" s="4">
        <f t="shared" si="9"/>
        <v>316</v>
      </c>
      <c r="B635" s="6" t="s">
        <v>140</v>
      </c>
      <c r="C635" s="37">
        <v>95.7</v>
      </c>
      <c r="D635" s="37">
        <v>98.5</v>
      </c>
      <c r="E635" s="40">
        <v>38</v>
      </c>
      <c r="F635" s="37">
        <v>98.6</v>
      </c>
      <c r="G635" s="37">
        <v>99</v>
      </c>
      <c r="H635" s="35">
        <v>85.96</v>
      </c>
      <c r="I635" s="16"/>
      <c r="J635" s="16"/>
      <c r="K635" s="16">
        <v>1</v>
      </c>
      <c r="L635" s="16"/>
      <c r="M635" s="13" t="s">
        <v>851</v>
      </c>
      <c r="O635" s="1"/>
    </row>
    <row r="636" spans="1:15" ht="30">
      <c r="A636" s="4">
        <f t="shared" si="9"/>
        <v>317</v>
      </c>
      <c r="B636" s="7" t="s">
        <v>722</v>
      </c>
      <c r="C636" s="37">
        <v>89.2</v>
      </c>
      <c r="D636" s="37">
        <v>97.5</v>
      </c>
      <c r="E636" s="39">
        <v>50</v>
      </c>
      <c r="F636" s="37">
        <v>97</v>
      </c>
      <c r="G636" s="37">
        <v>96</v>
      </c>
      <c r="H636" s="35">
        <v>85.94</v>
      </c>
      <c r="I636" s="17">
        <v>1</v>
      </c>
      <c r="J636" s="16"/>
      <c r="K636" s="16"/>
      <c r="L636" s="16"/>
      <c r="M636" s="13" t="s">
        <v>849</v>
      </c>
      <c r="O636" s="1"/>
    </row>
    <row r="637" spans="1:15" ht="45">
      <c r="A637" s="4">
        <f t="shared" si="9"/>
        <v>318</v>
      </c>
      <c r="B637" s="7" t="s">
        <v>759</v>
      </c>
      <c r="C637" s="37">
        <v>93.1</v>
      </c>
      <c r="D637" s="37">
        <v>98.5</v>
      </c>
      <c r="E637" s="40">
        <v>38</v>
      </c>
      <c r="F637" s="37">
        <v>100</v>
      </c>
      <c r="G637" s="37">
        <v>100</v>
      </c>
      <c r="H637" s="35">
        <v>85.92</v>
      </c>
      <c r="I637" s="17">
        <v>1</v>
      </c>
      <c r="J637" s="16"/>
      <c r="K637" s="16"/>
      <c r="L637" s="16"/>
      <c r="M637" s="13" t="s">
        <v>845</v>
      </c>
      <c r="O637" s="1"/>
    </row>
    <row r="638" spans="1:15" ht="30">
      <c r="A638" s="4">
        <f t="shared" si="9"/>
        <v>318</v>
      </c>
      <c r="B638" s="6" t="s">
        <v>463</v>
      </c>
      <c r="C638" s="37">
        <v>87.1</v>
      </c>
      <c r="D638" s="37">
        <v>98.5</v>
      </c>
      <c r="E638" s="39">
        <v>44</v>
      </c>
      <c r="F638" s="37">
        <v>100</v>
      </c>
      <c r="G638" s="37">
        <v>100</v>
      </c>
      <c r="H638" s="35">
        <v>85.92</v>
      </c>
      <c r="I638" s="16"/>
      <c r="J638" s="17">
        <v>1</v>
      </c>
      <c r="K638" s="16"/>
      <c r="L638" s="16"/>
      <c r="M638" s="13" t="s">
        <v>850</v>
      </c>
      <c r="O638" s="1"/>
    </row>
    <row r="639" spans="1:15" ht="30">
      <c r="A639" s="4">
        <f t="shared" si="9"/>
        <v>319</v>
      </c>
      <c r="B639" s="6" t="s">
        <v>229</v>
      </c>
      <c r="C639" s="37">
        <v>95.2</v>
      </c>
      <c r="D639" s="37">
        <v>97.5</v>
      </c>
      <c r="E639" s="40">
        <v>38</v>
      </c>
      <c r="F639" s="37">
        <v>99.6</v>
      </c>
      <c r="G639" s="37">
        <v>99.2</v>
      </c>
      <c r="H639" s="35">
        <v>85.9</v>
      </c>
      <c r="I639" s="17">
        <v>1</v>
      </c>
      <c r="J639" s="16"/>
      <c r="K639" s="16"/>
      <c r="L639" s="16"/>
      <c r="M639" s="13" t="s">
        <v>851</v>
      </c>
      <c r="O639" s="1"/>
    </row>
    <row r="640" spans="1:15" ht="30">
      <c r="A640" s="4">
        <f t="shared" si="9"/>
        <v>319</v>
      </c>
      <c r="B640" s="6" t="s">
        <v>90</v>
      </c>
      <c r="C640" s="37">
        <v>92.3</v>
      </c>
      <c r="D640" s="37">
        <v>93</v>
      </c>
      <c r="E640" s="38">
        <v>66</v>
      </c>
      <c r="F640" s="37">
        <v>90.4</v>
      </c>
      <c r="G640" s="37">
        <v>87.8</v>
      </c>
      <c r="H640" s="35">
        <v>85.9</v>
      </c>
      <c r="I640" s="16"/>
      <c r="J640" s="17">
        <v>1</v>
      </c>
      <c r="K640" s="16"/>
      <c r="L640" s="16"/>
      <c r="M640" s="13" t="s">
        <v>851</v>
      </c>
      <c r="O640" s="1"/>
    </row>
    <row r="641" spans="1:15" ht="30">
      <c r="A641" s="4">
        <f t="shared" si="9"/>
        <v>320</v>
      </c>
      <c r="B641" s="7" t="s">
        <v>787</v>
      </c>
      <c r="C641" s="38">
        <v>78.3</v>
      </c>
      <c r="D641" s="37">
        <v>96.5</v>
      </c>
      <c r="E641" s="39">
        <v>60</v>
      </c>
      <c r="F641" s="37">
        <v>97.2</v>
      </c>
      <c r="G641" s="37">
        <v>97.2</v>
      </c>
      <c r="H641" s="35">
        <v>85.84</v>
      </c>
      <c r="I641" s="16"/>
      <c r="J641" s="17">
        <v>1</v>
      </c>
      <c r="K641" s="16"/>
      <c r="L641" s="16"/>
      <c r="M641" s="13" t="s">
        <v>851</v>
      </c>
      <c r="O641" s="1"/>
    </row>
    <row r="642" spans="1:15" ht="30">
      <c r="A642" s="4">
        <f t="shared" si="9"/>
        <v>320</v>
      </c>
      <c r="B642" s="6" t="s">
        <v>113</v>
      </c>
      <c r="C642" s="37">
        <v>94.6</v>
      </c>
      <c r="D642" s="37">
        <v>94.5</v>
      </c>
      <c r="E642" s="39">
        <v>54</v>
      </c>
      <c r="F642" s="37">
        <v>94.4</v>
      </c>
      <c r="G642" s="37">
        <v>91.7</v>
      </c>
      <c r="H642" s="35">
        <v>85.84</v>
      </c>
      <c r="I642" s="16"/>
      <c r="J642" s="17">
        <v>1</v>
      </c>
      <c r="K642" s="16"/>
      <c r="L642" s="16"/>
      <c r="M642" s="13" t="s">
        <v>851</v>
      </c>
      <c r="O642" s="1"/>
    </row>
    <row r="643" spans="1:15" ht="30">
      <c r="A643" s="4">
        <f t="shared" si="9"/>
        <v>321</v>
      </c>
      <c r="B643" s="6" t="s">
        <v>335</v>
      </c>
      <c r="C643" s="37">
        <v>91</v>
      </c>
      <c r="D643" s="37">
        <v>100</v>
      </c>
      <c r="E643" s="40">
        <v>38</v>
      </c>
      <c r="F643" s="37">
        <v>100</v>
      </c>
      <c r="G643" s="37">
        <v>100</v>
      </c>
      <c r="H643" s="35">
        <v>85.8</v>
      </c>
      <c r="I643" s="17">
        <v>1</v>
      </c>
      <c r="J643" s="16"/>
      <c r="K643" s="16"/>
      <c r="L643" s="16"/>
      <c r="M643" s="13" t="s">
        <v>859</v>
      </c>
      <c r="O643" s="1"/>
    </row>
    <row r="644" spans="1:15" ht="30">
      <c r="A644" s="4">
        <f t="shared" si="9"/>
        <v>321</v>
      </c>
      <c r="B644" s="7" t="s">
        <v>721</v>
      </c>
      <c r="C644" s="37">
        <v>92.8</v>
      </c>
      <c r="D644" s="37">
        <v>99</v>
      </c>
      <c r="E644" s="40">
        <v>38</v>
      </c>
      <c r="F644" s="37">
        <v>99.2</v>
      </c>
      <c r="G644" s="37">
        <v>100</v>
      </c>
      <c r="H644" s="35">
        <v>85.8</v>
      </c>
      <c r="I644" s="17">
        <v>1</v>
      </c>
      <c r="J644" s="16"/>
      <c r="K644" s="16"/>
      <c r="L644" s="16"/>
      <c r="M644" s="13" t="s">
        <v>849</v>
      </c>
      <c r="O644" s="1"/>
    </row>
    <row r="645" spans="1:15" ht="45">
      <c r="A645" s="4">
        <f t="shared" si="9"/>
        <v>321</v>
      </c>
      <c r="B645" s="6" t="s">
        <v>435</v>
      </c>
      <c r="C645" s="37">
        <v>84.5</v>
      </c>
      <c r="D645" s="37">
        <v>98.5</v>
      </c>
      <c r="E645" s="39">
        <v>52</v>
      </c>
      <c r="F645" s="37">
        <v>96.4</v>
      </c>
      <c r="G645" s="37">
        <v>97.6</v>
      </c>
      <c r="H645" s="35">
        <v>85.8</v>
      </c>
      <c r="I645" s="16"/>
      <c r="J645" s="17">
        <v>1</v>
      </c>
      <c r="K645" s="16"/>
      <c r="L645" s="16"/>
      <c r="M645" s="13" t="s">
        <v>864</v>
      </c>
      <c r="O645" s="1"/>
    </row>
    <row r="646" spans="1:15" ht="30">
      <c r="A646" s="4">
        <f t="shared" si="9"/>
        <v>322</v>
      </c>
      <c r="B646" s="6" t="s">
        <v>374</v>
      </c>
      <c r="C646" s="37">
        <v>94.9</v>
      </c>
      <c r="D646" s="37">
        <v>90</v>
      </c>
      <c r="E646" s="39">
        <v>44</v>
      </c>
      <c r="F646" s="37">
        <v>100</v>
      </c>
      <c r="G646" s="37">
        <v>100</v>
      </c>
      <c r="H646" s="35">
        <v>85.78</v>
      </c>
      <c r="I646" s="16"/>
      <c r="J646" s="16"/>
      <c r="K646" s="16">
        <v>1</v>
      </c>
      <c r="L646" s="16"/>
      <c r="M646" s="13" t="s">
        <v>858</v>
      </c>
      <c r="O646" s="1"/>
    </row>
    <row r="647" spans="1:15" ht="30">
      <c r="A647" s="4">
        <f t="shared" si="9"/>
        <v>322</v>
      </c>
      <c r="B647" s="6" t="s">
        <v>81</v>
      </c>
      <c r="C647" s="37">
        <v>96.4</v>
      </c>
      <c r="D647" s="37">
        <v>89.5</v>
      </c>
      <c r="E647" s="39">
        <v>44</v>
      </c>
      <c r="F647" s="37">
        <v>100</v>
      </c>
      <c r="G647" s="37">
        <v>99</v>
      </c>
      <c r="H647" s="35">
        <v>85.78</v>
      </c>
      <c r="I647" s="16"/>
      <c r="J647" s="17">
        <v>1</v>
      </c>
      <c r="K647" s="16"/>
      <c r="L647" s="16"/>
      <c r="M647" s="13" t="s">
        <v>851</v>
      </c>
      <c r="O647" s="1"/>
    </row>
    <row r="648" spans="1:15" ht="30">
      <c r="A648" s="4">
        <f t="shared" si="9"/>
        <v>322</v>
      </c>
      <c r="B648" s="7" t="s">
        <v>830</v>
      </c>
      <c r="C648" s="37">
        <v>94.9</v>
      </c>
      <c r="D648" s="37">
        <v>95.5</v>
      </c>
      <c r="E648" s="39">
        <v>42.7</v>
      </c>
      <c r="F648" s="37">
        <v>97.6</v>
      </c>
      <c r="G648" s="37">
        <v>98.2</v>
      </c>
      <c r="H648" s="35">
        <v>85.78</v>
      </c>
      <c r="I648" s="17">
        <v>1</v>
      </c>
      <c r="J648" s="16"/>
      <c r="K648" s="16"/>
      <c r="L648" s="16"/>
      <c r="M648" s="13" t="s">
        <v>851</v>
      </c>
      <c r="O648" s="1"/>
    </row>
    <row r="649" spans="1:15" ht="45">
      <c r="A649" s="4">
        <f t="shared" ref="A649:A712" si="10">IF(H649=H648,A648,A648+1)</f>
        <v>322</v>
      </c>
      <c r="B649" s="7" t="s">
        <v>623</v>
      </c>
      <c r="C649" s="37">
        <v>96.6</v>
      </c>
      <c r="D649" s="37">
        <v>97</v>
      </c>
      <c r="E649" s="39">
        <v>40.700000000000003</v>
      </c>
      <c r="F649" s="37">
        <v>97.6</v>
      </c>
      <c r="G649" s="37">
        <v>97</v>
      </c>
      <c r="H649" s="35">
        <v>85.78</v>
      </c>
      <c r="I649" s="16"/>
      <c r="J649" s="16"/>
      <c r="K649" s="16">
        <v>1</v>
      </c>
      <c r="L649" s="16"/>
      <c r="M649" s="13" t="s">
        <v>849</v>
      </c>
      <c r="O649" s="1"/>
    </row>
    <row r="650" spans="1:15" ht="45">
      <c r="A650" s="4">
        <f t="shared" si="10"/>
        <v>323</v>
      </c>
      <c r="B650" s="6" t="s">
        <v>142</v>
      </c>
      <c r="C650" s="37">
        <v>98.7</v>
      </c>
      <c r="D650" s="37">
        <v>98.5</v>
      </c>
      <c r="E650" s="40">
        <v>34.1</v>
      </c>
      <c r="F650" s="37">
        <v>98.8</v>
      </c>
      <c r="G650" s="37">
        <v>98.7</v>
      </c>
      <c r="H650" s="35">
        <v>85.76</v>
      </c>
      <c r="I650" s="16"/>
      <c r="J650" s="16"/>
      <c r="K650" s="16">
        <v>1</v>
      </c>
      <c r="L650" s="16"/>
      <c r="M650" s="13" t="s">
        <v>851</v>
      </c>
      <c r="O650" s="1"/>
    </row>
    <row r="651" spans="1:15" ht="30">
      <c r="A651" s="4">
        <f t="shared" si="10"/>
        <v>323</v>
      </c>
      <c r="B651" s="6" t="s">
        <v>271</v>
      </c>
      <c r="C651" s="37">
        <v>96.7</v>
      </c>
      <c r="D651" s="37">
        <v>97.5</v>
      </c>
      <c r="E651" s="40">
        <v>38</v>
      </c>
      <c r="F651" s="37">
        <v>98.2</v>
      </c>
      <c r="G651" s="37">
        <v>98.4</v>
      </c>
      <c r="H651" s="35">
        <v>85.76</v>
      </c>
      <c r="I651" s="17">
        <v>1</v>
      </c>
      <c r="J651" s="16"/>
      <c r="K651" s="16"/>
      <c r="L651" s="16"/>
      <c r="M651" s="13" t="s">
        <v>853</v>
      </c>
      <c r="O651" s="1"/>
    </row>
    <row r="652" spans="1:15" ht="60">
      <c r="A652" s="4">
        <f t="shared" si="10"/>
        <v>323</v>
      </c>
      <c r="B652" s="6" t="s">
        <v>539</v>
      </c>
      <c r="C652" s="37">
        <v>90.8</v>
      </c>
      <c r="D652" s="37">
        <v>96</v>
      </c>
      <c r="E652" s="39">
        <v>50.5</v>
      </c>
      <c r="F652" s="37">
        <v>96.2</v>
      </c>
      <c r="G652" s="37">
        <v>95.3</v>
      </c>
      <c r="H652" s="35">
        <v>85.76</v>
      </c>
      <c r="I652" s="16"/>
      <c r="J652" s="17">
        <v>1</v>
      </c>
      <c r="K652" s="16"/>
      <c r="L652" s="16"/>
      <c r="M652" s="13" t="s">
        <v>843</v>
      </c>
      <c r="O652" s="1"/>
    </row>
    <row r="653" spans="1:15" ht="30">
      <c r="A653" s="4">
        <f t="shared" si="10"/>
        <v>324</v>
      </c>
      <c r="B653" s="6" t="s">
        <v>332</v>
      </c>
      <c r="C653" s="37">
        <v>95.2</v>
      </c>
      <c r="D653" s="37">
        <v>88</v>
      </c>
      <c r="E653" s="39">
        <v>46</v>
      </c>
      <c r="F653" s="37">
        <v>100</v>
      </c>
      <c r="G653" s="37">
        <v>99.5</v>
      </c>
      <c r="H653" s="35">
        <v>85.74</v>
      </c>
      <c r="I653" s="16"/>
      <c r="J653" s="16"/>
      <c r="K653" s="16">
        <v>1</v>
      </c>
      <c r="L653" s="16"/>
      <c r="M653" s="13" t="s">
        <v>859</v>
      </c>
      <c r="O653" s="1"/>
    </row>
    <row r="654" spans="1:15" ht="30">
      <c r="A654" s="4">
        <f t="shared" si="10"/>
        <v>324</v>
      </c>
      <c r="B654" s="6" t="s">
        <v>163</v>
      </c>
      <c r="C654" s="37">
        <v>94.3</v>
      </c>
      <c r="D654" s="37">
        <v>97</v>
      </c>
      <c r="E654" s="39">
        <v>44.5</v>
      </c>
      <c r="F654" s="37">
        <v>95.8</v>
      </c>
      <c r="G654" s="37">
        <v>97.1</v>
      </c>
      <c r="H654" s="35">
        <v>85.74</v>
      </c>
      <c r="I654" s="17">
        <v>1</v>
      </c>
      <c r="J654" s="16"/>
      <c r="K654" s="16"/>
      <c r="L654" s="16"/>
      <c r="M654" s="13" t="s">
        <v>851</v>
      </c>
      <c r="O654" s="1"/>
    </row>
    <row r="655" spans="1:15" ht="30">
      <c r="A655" s="4">
        <f t="shared" si="10"/>
        <v>324</v>
      </c>
      <c r="B655" s="6" t="s">
        <v>293</v>
      </c>
      <c r="C655" s="37">
        <v>96.7</v>
      </c>
      <c r="D655" s="37">
        <v>100</v>
      </c>
      <c r="E655" s="40">
        <v>38</v>
      </c>
      <c r="F655" s="37">
        <v>98.8</v>
      </c>
      <c r="G655" s="37">
        <v>95.2</v>
      </c>
      <c r="H655" s="35">
        <v>85.74</v>
      </c>
      <c r="I655" s="17">
        <v>1</v>
      </c>
      <c r="J655" s="16"/>
      <c r="K655" s="16"/>
      <c r="L655" s="16"/>
      <c r="M655" s="13" t="s">
        <v>862</v>
      </c>
      <c r="O655" s="1"/>
    </row>
    <row r="656" spans="1:15" ht="30">
      <c r="A656" s="4">
        <f t="shared" si="10"/>
        <v>325</v>
      </c>
      <c r="B656" s="6" t="s">
        <v>24</v>
      </c>
      <c r="C656" s="37">
        <v>96.7</v>
      </c>
      <c r="D656" s="37">
        <v>89.5</v>
      </c>
      <c r="E656" s="39">
        <v>46</v>
      </c>
      <c r="F656" s="37">
        <v>98.8</v>
      </c>
      <c r="G656" s="37">
        <v>97.6</v>
      </c>
      <c r="H656" s="35">
        <v>85.72</v>
      </c>
      <c r="I656" s="17">
        <v>1</v>
      </c>
      <c r="J656" s="16"/>
      <c r="K656" s="16"/>
      <c r="L656" s="16"/>
      <c r="M656" s="13" t="s">
        <v>865</v>
      </c>
      <c r="O656" s="1"/>
    </row>
    <row r="657" spans="1:15" ht="60">
      <c r="A657" s="4">
        <f t="shared" si="10"/>
        <v>325</v>
      </c>
      <c r="B657" s="6" t="s">
        <v>264</v>
      </c>
      <c r="C657" s="37">
        <v>94.3</v>
      </c>
      <c r="D657" s="37">
        <v>96.5</v>
      </c>
      <c r="E657" s="39">
        <v>46</v>
      </c>
      <c r="F657" s="37">
        <v>96.8</v>
      </c>
      <c r="G657" s="37">
        <v>95</v>
      </c>
      <c r="H657" s="35">
        <v>85.72</v>
      </c>
      <c r="I657" s="16"/>
      <c r="J657" s="17">
        <v>1</v>
      </c>
      <c r="K657" s="16"/>
      <c r="L657" s="16"/>
      <c r="M657" s="13" t="s">
        <v>853</v>
      </c>
      <c r="O657" s="1"/>
    </row>
    <row r="658" spans="1:15" ht="30">
      <c r="A658" s="4">
        <f t="shared" si="10"/>
        <v>326</v>
      </c>
      <c r="B658" s="6" t="s">
        <v>427</v>
      </c>
      <c r="C658" s="37">
        <v>86.5</v>
      </c>
      <c r="D658" s="37">
        <v>90</v>
      </c>
      <c r="E658" s="39">
        <v>52</v>
      </c>
      <c r="F658" s="37">
        <v>100</v>
      </c>
      <c r="G658" s="37">
        <v>100</v>
      </c>
      <c r="H658" s="35">
        <v>85.7</v>
      </c>
      <c r="I658" s="16"/>
      <c r="J658" s="17">
        <v>1</v>
      </c>
      <c r="K658" s="16"/>
      <c r="L658" s="16"/>
      <c r="M658" s="13" t="s">
        <v>864</v>
      </c>
      <c r="O658" s="1"/>
    </row>
    <row r="659" spans="1:15" ht="30">
      <c r="A659" s="4">
        <f t="shared" si="10"/>
        <v>326</v>
      </c>
      <c r="B659" s="6" t="s">
        <v>525</v>
      </c>
      <c r="C659" s="37">
        <v>95.8</v>
      </c>
      <c r="D659" s="37">
        <v>89</v>
      </c>
      <c r="E659" s="39">
        <v>46</v>
      </c>
      <c r="F659" s="37">
        <v>99.2</v>
      </c>
      <c r="G659" s="37">
        <v>98.5</v>
      </c>
      <c r="H659" s="35">
        <v>85.7</v>
      </c>
      <c r="I659" s="17">
        <v>1</v>
      </c>
      <c r="J659" s="16"/>
      <c r="K659" s="16"/>
      <c r="L659" s="16"/>
      <c r="M659" s="13" t="s">
        <v>849</v>
      </c>
      <c r="O659" s="1"/>
    </row>
    <row r="660" spans="1:15" ht="45">
      <c r="A660" s="4">
        <f t="shared" si="10"/>
        <v>326</v>
      </c>
      <c r="B660" s="7" t="s">
        <v>662</v>
      </c>
      <c r="C660" s="37">
        <v>95</v>
      </c>
      <c r="D660" s="37">
        <v>90.5</v>
      </c>
      <c r="E660" s="39">
        <v>58.2</v>
      </c>
      <c r="F660" s="37">
        <v>92.6</v>
      </c>
      <c r="G660" s="37">
        <v>92.2</v>
      </c>
      <c r="H660" s="35">
        <v>85.7</v>
      </c>
      <c r="I660" s="16"/>
      <c r="J660" s="17">
        <v>1</v>
      </c>
      <c r="K660" s="16"/>
      <c r="L660" s="16"/>
      <c r="M660" s="13" t="s">
        <v>844</v>
      </c>
      <c r="O660" s="1"/>
    </row>
    <row r="661" spans="1:15" ht="30">
      <c r="A661" s="4">
        <f t="shared" si="10"/>
        <v>327</v>
      </c>
      <c r="B661" s="7" t="s">
        <v>735</v>
      </c>
      <c r="C661" s="37">
        <v>97.5</v>
      </c>
      <c r="D661" s="37">
        <v>97.5</v>
      </c>
      <c r="E661" s="40">
        <v>38</v>
      </c>
      <c r="F661" s="37">
        <v>98</v>
      </c>
      <c r="G661" s="37">
        <v>97.3</v>
      </c>
      <c r="H661" s="35">
        <v>85.66</v>
      </c>
      <c r="I661" s="17">
        <v>1</v>
      </c>
      <c r="J661" s="16"/>
      <c r="K661" s="16"/>
      <c r="L661" s="16"/>
      <c r="M661" s="13" t="s">
        <v>850</v>
      </c>
      <c r="O661" s="1"/>
    </row>
    <row r="662" spans="1:15" ht="30">
      <c r="A662" s="4">
        <f t="shared" si="10"/>
        <v>328</v>
      </c>
      <c r="B662" s="6" t="s">
        <v>9</v>
      </c>
      <c r="C662" s="37">
        <v>95.7</v>
      </c>
      <c r="D662" s="38">
        <v>76.5</v>
      </c>
      <c r="E662" s="39">
        <v>58</v>
      </c>
      <c r="F662" s="37">
        <v>99.4</v>
      </c>
      <c r="G662" s="37">
        <v>98.4</v>
      </c>
      <c r="H662" s="35">
        <v>85.6</v>
      </c>
      <c r="I662" s="16"/>
      <c r="J662" s="16"/>
      <c r="K662" s="16">
        <v>1</v>
      </c>
      <c r="L662" s="16"/>
      <c r="M662" s="13" t="s">
        <v>865</v>
      </c>
      <c r="O662" s="1"/>
    </row>
    <row r="663" spans="1:15" ht="30">
      <c r="A663" s="4">
        <f t="shared" si="10"/>
        <v>328</v>
      </c>
      <c r="B663" s="6" t="s">
        <v>222</v>
      </c>
      <c r="C663" s="37">
        <v>96.2</v>
      </c>
      <c r="D663" s="37">
        <v>98</v>
      </c>
      <c r="E663" s="40">
        <v>38</v>
      </c>
      <c r="F663" s="37">
        <v>98</v>
      </c>
      <c r="G663" s="37">
        <v>97.8</v>
      </c>
      <c r="H663" s="35">
        <v>85.6</v>
      </c>
      <c r="I663" s="17">
        <v>1</v>
      </c>
      <c r="J663" s="16"/>
      <c r="K663" s="16"/>
      <c r="L663" s="16"/>
      <c r="M663" s="13" t="s">
        <v>851</v>
      </c>
      <c r="O663" s="1"/>
    </row>
    <row r="664" spans="1:15" ht="30">
      <c r="A664" s="4">
        <f t="shared" si="10"/>
        <v>328</v>
      </c>
      <c r="B664" s="6" t="s">
        <v>413</v>
      </c>
      <c r="C664" s="37">
        <v>83.3</v>
      </c>
      <c r="D664" s="37">
        <v>90</v>
      </c>
      <c r="E664" s="39">
        <v>58</v>
      </c>
      <c r="F664" s="37">
        <v>100</v>
      </c>
      <c r="G664" s="37">
        <v>96.7</v>
      </c>
      <c r="H664" s="35">
        <v>85.6</v>
      </c>
      <c r="I664" s="16"/>
      <c r="J664" s="17">
        <v>1</v>
      </c>
      <c r="K664" s="16"/>
      <c r="L664" s="16"/>
      <c r="M664" s="13" t="s">
        <v>857</v>
      </c>
      <c r="O664" s="1"/>
    </row>
    <row r="665" spans="1:15" ht="45">
      <c r="A665" s="4">
        <f t="shared" si="10"/>
        <v>329</v>
      </c>
      <c r="B665" s="6" t="s">
        <v>409</v>
      </c>
      <c r="C665" s="37">
        <v>84.6</v>
      </c>
      <c r="D665" s="37">
        <v>98.5</v>
      </c>
      <c r="E665" s="38">
        <v>74</v>
      </c>
      <c r="F665" s="37">
        <v>87.4</v>
      </c>
      <c r="G665" s="37">
        <v>83.4</v>
      </c>
      <c r="H665" s="35">
        <v>85.58</v>
      </c>
      <c r="I665" s="16"/>
      <c r="J665" s="17">
        <v>1</v>
      </c>
      <c r="K665" s="16"/>
      <c r="L665" s="16"/>
      <c r="M665" s="13" t="s">
        <v>857</v>
      </c>
      <c r="O665" s="1"/>
    </row>
    <row r="666" spans="1:15" ht="30">
      <c r="A666" s="4">
        <f t="shared" si="10"/>
        <v>330</v>
      </c>
      <c r="B666" s="6" t="s">
        <v>449</v>
      </c>
      <c r="C666" s="37">
        <v>92.9</v>
      </c>
      <c r="D666" s="37">
        <v>98.5</v>
      </c>
      <c r="E666" s="39">
        <v>44</v>
      </c>
      <c r="F666" s="37">
        <v>96</v>
      </c>
      <c r="G666" s="37">
        <v>96.4</v>
      </c>
      <c r="H666" s="35">
        <v>85.56</v>
      </c>
      <c r="I666" s="16"/>
      <c r="J666" s="17">
        <v>1</v>
      </c>
      <c r="K666" s="16"/>
      <c r="L666" s="16"/>
      <c r="M666" s="13" t="s">
        <v>855</v>
      </c>
      <c r="O666" s="1"/>
    </row>
    <row r="667" spans="1:15" ht="45">
      <c r="A667" s="4">
        <f t="shared" si="10"/>
        <v>330</v>
      </c>
      <c r="B667" s="7" t="s">
        <v>758</v>
      </c>
      <c r="C667" s="37">
        <v>94.6</v>
      </c>
      <c r="D667" s="37">
        <v>100</v>
      </c>
      <c r="E667" s="39">
        <v>44</v>
      </c>
      <c r="F667" s="37">
        <v>94</v>
      </c>
      <c r="G667" s="37">
        <v>95.2</v>
      </c>
      <c r="H667" s="35">
        <v>85.56</v>
      </c>
      <c r="I667" s="17">
        <v>1</v>
      </c>
      <c r="J667" s="16"/>
      <c r="K667" s="16"/>
      <c r="L667" s="16"/>
      <c r="M667" s="13" t="s">
        <v>845</v>
      </c>
      <c r="O667" s="1"/>
    </row>
    <row r="668" spans="1:15" ht="30">
      <c r="A668" s="4">
        <f t="shared" si="10"/>
        <v>331</v>
      </c>
      <c r="B668" s="6" t="s">
        <v>288</v>
      </c>
      <c r="C668" s="37">
        <v>96.1</v>
      </c>
      <c r="D668" s="37">
        <v>100</v>
      </c>
      <c r="E668" s="40">
        <v>32</v>
      </c>
      <c r="F668" s="37">
        <v>99.8</v>
      </c>
      <c r="G668" s="37">
        <v>99.8</v>
      </c>
      <c r="H668" s="35">
        <v>85.54</v>
      </c>
      <c r="I668" s="16"/>
      <c r="J668" s="16"/>
      <c r="K668" s="16">
        <v>1</v>
      </c>
      <c r="L668" s="16"/>
      <c r="M668" s="13" t="s">
        <v>862</v>
      </c>
      <c r="O668" s="1"/>
    </row>
    <row r="669" spans="1:15" ht="45">
      <c r="A669" s="4">
        <f t="shared" si="10"/>
        <v>331</v>
      </c>
      <c r="B669" s="7" t="s">
        <v>611</v>
      </c>
      <c r="C669" s="38">
        <v>78.599999999999994</v>
      </c>
      <c r="D669" s="37">
        <v>100</v>
      </c>
      <c r="E669" s="39">
        <v>50</v>
      </c>
      <c r="F669" s="37">
        <v>99.6</v>
      </c>
      <c r="G669" s="37">
        <v>99.5</v>
      </c>
      <c r="H669" s="35">
        <v>85.54</v>
      </c>
      <c r="I669" s="16"/>
      <c r="J669" s="16"/>
      <c r="K669" s="16">
        <v>1</v>
      </c>
      <c r="L669" s="16"/>
      <c r="M669" s="13" t="s">
        <v>859</v>
      </c>
      <c r="O669" s="1"/>
    </row>
    <row r="670" spans="1:15" ht="45">
      <c r="A670" s="4">
        <f t="shared" si="10"/>
        <v>331</v>
      </c>
      <c r="B670" s="6" t="s">
        <v>289</v>
      </c>
      <c r="C670" s="37">
        <v>96.9</v>
      </c>
      <c r="D670" s="37">
        <v>96.5</v>
      </c>
      <c r="E670" s="40">
        <v>37.299999999999997</v>
      </c>
      <c r="F670" s="37">
        <v>98</v>
      </c>
      <c r="G670" s="37">
        <v>99</v>
      </c>
      <c r="H670" s="35">
        <v>85.54</v>
      </c>
      <c r="I670" s="16"/>
      <c r="J670" s="16"/>
      <c r="K670" s="16">
        <v>1</v>
      </c>
      <c r="L670" s="16"/>
      <c r="M670" s="13" t="s">
        <v>862</v>
      </c>
      <c r="O670" s="1"/>
    </row>
    <row r="671" spans="1:15" ht="45">
      <c r="A671" s="4">
        <f t="shared" si="10"/>
        <v>332</v>
      </c>
      <c r="B671" s="6" t="s">
        <v>513</v>
      </c>
      <c r="C671" s="37">
        <v>95.3</v>
      </c>
      <c r="D671" s="37">
        <v>89</v>
      </c>
      <c r="E671" s="39">
        <v>46</v>
      </c>
      <c r="F671" s="37">
        <v>98.8</v>
      </c>
      <c r="G671" s="37">
        <v>98.4</v>
      </c>
      <c r="H671" s="35">
        <v>85.5</v>
      </c>
      <c r="I671" s="17">
        <v>1</v>
      </c>
      <c r="J671" s="16"/>
      <c r="K671" s="16"/>
      <c r="L671" s="16"/>
      <c r="M671" s="13" t="s">
        <v>844</v>
      </c>
      <c r="O671" s="1"/>
    </row>
    <row r="672" spans="1:15" ht="45">
      <c r="A672" s="4">
        <f t="shared" si="10"/>
        <v>333</v>
      </c>
      <c r="B672" s="7" t="s">
        <v>726</v>
      </c>
      <c r="C672" s="37">
        <v>98.8</v>
      </c>
      <c r="D672" s="37">
        <v>98.5</v>
      </c>
      <c r="E672" s="40">
        <v>30.5</v>
      </c>
      <c r="F672" s="37">
        <v>99.8</v>
      </c>
      <c r="G672" s="37">
        <v>99.8</v>
      </c>
      <c r="H672" s="35">
        <v>85.48</v>
      </c>
      <c r="I672" s="17">
        <v>1</v>
      </c>
      <c r="J672" s="16"/>
      <c r="K672" s="16"/>
      <c r="L672" s="16"/>
      <c r="M672" s="13" t="s">
        <v>843</v>
      </c>
      <c r="O672" s="1"/>
    </row>
    <row r="673" spans="1:15" ht="30">
      <c r="A673" s="4">
        <f t="shared" si="10"/>
        <v>333</v>
      </c>
      <c r="B673" s="7" t="s">
        <v>687</v>
      </c>
      <c r="C673" s="37">
        <v>97.4</v>
      </c>
      <c r="D673" s="37">
        <v>95</v>
      </c>
      <c r="E673" s="39">
        <v>43</v>
      </c>
      <c r="F673" s="37">
        <v>95</v>
      </c>
      <c r="G673" s="37">
        <v>97</v>
      </c>
      <c r="H673" s="35">
        <v>85.48</v>
      </c>
      <c r="I673" s="16"/>
      <c r="J673" s="17">
        <v>1</v>
      </c>
      <c r="K673" s="16"/>
      <c r="L673" s="16"/>
      <c r="M673" s="13" t="s">
        <v>859</v>
      </c>
      <c r="O673" s="1"/>
    </row>
    <row r="674" spans="1:15" ht="45">
      <c r="A674" s="4">
        <f t="shared" si="10"/>
        <v>333</v>
      </c>
      <c r="B674" s="6" t="s">
        <v>460</v>
      </c>
      <c r="C674" s="37">
        <v>93.7</v>
      </c>
      <c r="D674" s="37">
        <v>96.5</v>
      </c>
      <c r="E674" s="39">
        <v>57</v>
      </c>
      <c r="F674" s="37">
        <v>92</v>
      </c>
      <c r="G674" s="37">
        <v>88.2</v>
      </c>
      <c r="H674" s="35">
        <v>85.48</v>
      </c>
      <c r="I674" s="16"/>
      <c r="J674" s="17">
        <v>1</v>
      </c>
      <c r="K674" s="16"/>
      <c r="L674" s="16"/>
      <c r="M674" s="13" t="s">
        <v>844</v>
      </c>
      <c r="O674" s="1"/>
    </row>
    <row r="675" spans="1:15" ht="30">
      <c r="A675" s="4">
        <f t="shared" si="10"/>
        <v>334</v>
      </c>
      <c r="B675" s="6" t="s">
        <v>149</v>
      </c>
      <c r="C675" s="37">
        <v>95.8</v>
      </c>
      <c r="D675" s="37">
        <v>98</v>
      </c>
      <c r="E675" s="40">
        <v>38</v>
      </c>
      <c r="F675" s="37">
        <v>97.6</v>
      </c>
      <c r="G675" s="37">
        <v>97.9</v>
      </c>
      <c r="H675" s="35">
        <v>85.46</v>
      </c>
      <c r="I675" s="17">
        <v>1</v>
      </c>
      <c r="J675" s="16"/>
      <c r="K675" s="16"/>
      <c r="L675" s="16"/>
      <c r="M675" s="13" t="s">
        <v>851</v>
      </c>
      <c r="O675" s="1"/>
    </row>
    <row r="676" spans="1:15" ht="30">
      <c r="A676" s="4">
        <f t="shared" si="10"/>
        <v>335</v>
      </c>
      <c r="B676" s="6" t="s">
        <v>115</v>
      </c>
      <c r="C676" s="37">
        <v>94.1</v>
      </c>
      <c r="D676" s="37">
        <v>96</v>
      </c>
      <c r="E676" s="39">
        <v>46</v>
      </c>
      <c r="F676" s="37">
        <v>95</v>
      </c>
      <c r="G676" s="37">
        <v>96.1</v>
      </c>
      <c r="H676" s="35">
        <v>85.44</v>
      </c>
      <c r="I676" s="16"/>
      <c r="J676" s="17">
        <v>1</v>
      </c>
      <c r="K676" s="16"/>
      <c r="L676" s="16"/>
      <c r="M676" s="13" t="s">
        <v>851</v>
      </c>
      <c r="O676" s="1"/>
    </row>
    <row r="677" spans="1:15" ht="45">
      <c r="A677" s="4">
        <f t="shared" si="10"/>
        <v>336</v>
      </c>
      <c r="B677" s="6" t="s">
        <v>489</v>
      </c>
      <c r="C677" s="37">
        <v>95.6</v>
      </c>
      <c r="D677" s="37">
        <v>91.5</v>
      </c>
      <c r="E677" s="39">
        <v>46</v>
      </c>
      <c r="F677" s="37">
        <v>97</v>
      </c>
      <c r="G677" s="37">
        <v>96.5</v>
      </c>
      <c r="H677" s="35">
        <v>85.32</v>
      </c>
      <c r="I677" s="16"/>
      <c r="J677" s="17">
        <v>1</v>
      </c>
      <c r="K677" s="16"/>
      <c r="L677" s="16"/>
      <c r="M677" s="13" t="s">
        <v>844</v>
      </c>
      <c r="O677" s="1"/>
    </row>
    <row r="678" spans="1:15" ht="45">
      <c r="A678" s="4">
        <f t="shared" si="10"/>
        <v>336</v>
      </c>
      <c r="B678" s="7" t="s">
        <v>677</v>
      </c>
      <c r="C678" s="37">
        <v>94.1</v>
      </c>
      <c r="D678" s="37">
        <v>90</v>
      </c>
      <c r="E678" s="39">
        <v>52</v>
      </c>
      <c r="F678" s="37">
        <v>95.4</v>
      </c>
      <c r="G678" s="37">
        <v>95.1</v>
      </c>
      <c r="H678" s="35">
        <v>85.32</v>
      </c>
      <c r="I678" s="16"/>
      <c r="J678" s="17">
        <v>1</v>
      </c>
      <c r="K678" s="16"/>
      <c r="L678" s="16"/>
      <c r="M678" s="13" t="s">
        <v>853</v>
      </c>
      <c r="O678" s="1"/>
    </row>
    <row r="679" spans="1:15" ht="30">
      <c r="A679" s="4">
        <f t="shared" si="10"/>
        <v>337</v>
      </c>
      <c r="B679" s="7" t="s">
        <v>781</v>
      </c>
      <c r="C679" s="37">
        <v>98.5</v>
      </c>
      <c r="D679" s="37">
        <v>100</v>
      </c>
      <c r="E679" s="40">
        <v>28</v>
      </c>
      <c r="F679" s="37">
        <v>100</v>
      </c>
      <c r="G679" s="37">
        <v>100</v>
      </c>
      <c r="H679" s="35">
        <v>85.3</v>
      </c>
      <c r="I679" s="16"/>
      <c r="J679" s="17">
        <v>1</v>
      </c>
      <c r="K679" s="16"/>
      <c r="L679" s="16"/>
      <c r="M679" s="13" t="s">
        <v>851</v>
      </c>
      <c r="O679" s="1"/>
    </row>
    <row r="680" spans="1:15" ht="30">
      <c r="A680" s="4">
        <f t="shared" si="10"/>
        <v>337</v>
      </c>
      <c r="B680" s="6" t="s">
        <v>49</v>
      </c>
      <c r="C680" s="37">
        <v>87.2</v>
      </c>
      <c r="D680" s="37">
        <v>99</v>
      </c>
      <c r="E680" s="39">
        <v>46</v>
      </c>
      <c r="F680" s="37">
        <v>97.6</v>
      </c>
      <c r="G680" s="37">
        <v>96.7</v>
      </c>
      <c r="H680" s="35">
        <v>85.3</v>
      </c>
      <c r="I680" s="16"/>
      <c r="J680" s="17">
        <v>1</v>
      </c>
      <c r="K680" s="16"/>
      <c r="L680" s="16"/>
      <c r="M680" s="13" t="s">
        <v>868</v>
      </c>
      <c r="O680" s="1"/>
    </row>
    <row r="681" spans="1:15" ht="30">
      <c r="A681" s="4">
        <f t="shared" si="10"/>
        <v>338</v>
      </c>
      <c r="B681" s="6" t="s">
        <v>272</v>
      </c>
      <c r="C681" s="37">
        <v>95.2</v>
      </c>
      <c r="D681" s="37">
        <v>100</v>
      </c>
      <c r="E681" s="40">
        <v>36</v>
      </c>
      <c r="F681" s="37">
        <v>97.6</v>
      </c>
      <c r="G681" s="37">
        <v>97.6</v>
      </c>
      <c r="H681" s="35">
        <v>85.28</v>
      </c>
      <c r="I681" s="16"/>
      <c r="J681" s="17">
        <v>1</v>
      </c>
      <c r="K681" s="16"/>
      <c r="L681" s="16"/>
      <c r="M681" s="13" t="s">
        <v>851</v>
      </c>
      <c r="O681" s="1"/>
    </row>
    <row r="682" spans="1:15" ht="45">
      <c r="A682" s="4">
        <f t="shared" si="10"/>
        <v>339</v>
      </c>
      <c r="B682" s="6" t="s">
        <v>382</v>
      </c>
      <c r="C682" s="37">
        <v>94.8</v>
      </c>
      <c r="D682" s="37">
        <v>96.5</v>
      </c>
      <c r="E682" s="39">
        <v>46</v>
      </c>
      <c r="F682" s="37">
        <v>95.8</v>
      </c>
      <c r="G682" s="37">
        <v>93</v>
      </c>
      <c r="H682" s="35">
        <v>85.22</v>
      </c>
      <c r="I682" s="16"/>
      <c r="J682" s="17">
        <v>1</v>
      </c>
      <c r="K682" s="16"/>
      <c r="L682" s="16"/>
      <c r="M682" s="13" t="s">
        <v>856</v>
      </c>
      <c r="O682" s="1"/>
    </row>
    <row r="683" spans="1:15" ht="45">
      <c r="A683" s="4">
        <f t="shared" si="10"/>
        <v>339</v>
      </c>
      <c r="B683" s="6" t="s">
        <v>89</v>
      </c>
      <c r="C683" s="37">
        <v>92.2</v>
      </c>
      <c r="D683" s="37">
        <v>91.5</v>
      </c>
      <c r="E683" s="38">
        <v>66.099999999999994</v>
      </c>
      <c r="F683" s="37">
        <v>89.2</v>
      </c>
      <c r="G683" s="37">
        <v>87.1</v>
      </c>
      <c r="H683" s="35">
        <v>85.22</v>
      </c>
      <c r="I683" s="16"/>
      <c r="J683" s="17">
        <v>1</v>
      </c>
      <c r="K683" s="16"/>
      <c r="L683" s="16"/>
      <c r="M683" s="13" t="s">
        <v>851</v>
      </c>
      <c r="O683" s="1"/>
    </row>
    <row r="684" spans="1:15" ht="30">
      <c r="A684" s="4">
        <f t="shared" si="10"/>
        <v>340</v>
      </c>
      <c r="B684" s="7" t="s">
        <v>754</v>
      </c>
      <c r="C684" s="37">
        <v>91</v>
      </c>
      <c r="D684" s="37">
        <v>98.5</v>
      </c>
      <c r="E684" s="39">
        <v>42.5</v>
      </c>
      <c r="F684" s="37">
        <v>97</v>
      </c>
      <c r="G684" s="37">
        <v>97</v>
      </c>
      <c r="H684" s="35">
        <v>85.2</v>
      </c>
      <c r="I684" s="17">
        <v>1</v>
      </c>
      <c r="J684" s="16"/>
      <c r="K684" s="16"/>
      <c r="L684" s="16"/>
      <c r="M684" s="13" t="s">
        <v>848</v>
      </c>
      <c r="O684" s="1"/>
    </row>
    <row r="685" spans="1:15" ht="38.25">
      <c r="A685" s="4">
        <f t="shared" si="10"/>
        <v>341</v>
      </c>
      <c r="B685" s="9" t="s">
        <v>725</v>
      </c>
      <c r="C685" s="37">
        <v>83.2</v>
      </c>
      <c r="D685" s="37">
        <v>100</v>
      </c>
      <c r="E685" s="39">
        <v>44</v>
      </c>
      <c r="F685" s="37">
        <v>99.2</v>
      </c>
      <c r="G685" s="37">
        <v>99.4</v>
      </c>
      <c r="H685" s="35">
        <v>85.16</v>
      </c>
      <c r="I685" s="17">
        <v>1</v>
      </c>
      <c r="J685" s="16"/>
      <c r="K685" s="16"/>
      <c r="L685" s="16"/>
      <c r="M685" s="13" t="s">
        <v>844</v>
      </c>
      <c r="O685" s="1"/>
    </row>
    <row r="686" spans="1:15" ht="45">
      <c r="A686" s="4">
        <f t="shared" si="10"/>
        <v>342</v>
      </c>
      <c r="B686" s="6" t="s">
        <v>75</v>
      </c>
      <c r="C686" s="37">
        <v>96.9</v>
      </c>
      <c r="D686" s="37">
        <v>98.5</v>
      </c>
      <c r="E686" s="40">
        <v>33</v>
      </c>
      <c r="F686" s="37">
        <v>98.4</v>
      </c>
      <c r="G686" s="37">
        <v>98.7</v>
      </c>
      <c r="H686" s="35">
        <v>85.1</v>
      </c>
      <c r="I686" s="16"/>
      <c r="J686" s="16"/>
      <c r="K686" s="16"/>
      <c r="L686" s="16">
        <v>1</v>
      </c>
      <c r="M686" s="13" t="s">
        <v>842</v>
      </c>
      <c r="O686" s="1"/>
    </row>
    <row r="687" spans="1:15" ht="45">
      <c r="A687" s="4">
        <f t="shared" si="10"/>
        <v>343</v>
      </c>
      <c r="B687" s="6" t="s">
        <v>506</v>
      </c>
      <c r="C687" s="37">
        <v>94.8</v>
      </c>
      <c r="D687" s="37">
        <v>88</v>
      </c>
      <c r="E687" s="39">
        <v>46</v>
      </c>
      <c r="F687" s="37">
        <v>98.6</v>
      </c>
      <c r="G687" s="37">
        <v>98</v>
      </c>
      <c r="H687" s="35">
        <v>85.08</v>
      </c>
      <c r="I687" s="17">
        <v>1</v>
      </c>
      <c r="J687" s="16"/>
      <c r="K687" s="16"/>
      <c r="L687" s="16"/>
      <c r="M687" s="13" t="s">
        <v>844</v>
      </c>
      <c r="O687" s="1"/>
    </row>
    <row r="688" spans="1:15" ht="45">
      <c r="A688" s="4">
        <f t="shared" si="10"/>
        <v>344</v>
      </c>
      <c r="B688" s="6" t="s">
        <v>507</v>
      </c>
      <c r="C688" s="37">
        <v>96.1</v>
      </c>
      <c r="D688" s="37">
        <v>95.5</v>
      </c>
      <c r="E688" s="40">
        <v>38</v>
      </c>
      <c r="F688" s="37">
        <v>98</v>
      </c>
      <c r="G688" s="37">
        <v>97.7</v>
      </c>
      <c r="H688" s="35">
        <v>85.06</v>
      </c>
      <c r="I688" s="17">
        <v>1</v>
      </c>
      <c r="J688" s="16"/>
      <c r="K688" s="16"/>
      <c r="L688" s="16"/>
      <c r="M688" s="13" t="s">
        <v>844</v>
      </c>
      <c r="O688" s="1"/>
    </row>
    <row r="689" spans="1:15" ht="30">
      <c r="A689" s="4">
        <f t="shared" si="10"/>
        <v>345</v>
      </c>
      <c r="B689" s="7" t="s">
        <v>680</v>
      </c>
      <c r="C689" s="37">
        <v>89.4</v>
      </c>
      <c r="D689" s="37">
        <v>97</v>
      </c>
      <c r="E689" s="39">
        <v>58</v>
      </c>
      <c r="F689" s="37">
        <v>87.2</v>
      </c>
      <c r="G689" s="37">
        <v>93.6</v>
      </c>
      <c r="H689" s="35">
        <v>85.04</v>
      </c>
      <c r="I689" s="16"/>
      <c r="J689" s="17">
        <v>1</v>
      </c>
      <c r="K689" s="16"/>
      <c r="L689" s="16"/>
      <c r="M689" s="13" t="s">
        <v>862</v>
      </c>
      <c r="O689" s="1"/>
    </row>
    <row r="690" spans="1:15" ht="30">
      <c r="A690" s="4">
        <f t="shared" si="10"/>
        <v>346</v>
      </c>
      <c r="B690" s="6" t="s">
        <v>453</v>
      </c>
      <c r="C690" s="37">
        <v>87.1</v>
      </c>
      <c r="D690" s="37">
        <v>100</v>
      </c>
      <c r="E690" s="40">
        <v>38</v>
      </c>
      <c r="F690" s="37">
        <v>100</v>
      </c>
      <c r="G690" s="37">
        <v>100</v>
      </c>
      <c r="H690" s="35">
        <v>85.02</v>
      </c>
      <c r="I690" s="16"/>
      <c r="J690" s="17">
        <v>1</v>
      </c>
      <c r="K690" s="16"/>
      <c r="L690" s="16"/>
      <c r="M690" s="13" t="s">
        <v>855</v>
      </c>
      <c r="O690" s="1"/>
    </row>
    <row r="691" spans="1:15" ht="30">
      <c r="A691" s="4">
        <f t="shared" si="10"/>
        <v>346</v>
      </c>
      <c r="B691" s="7" t="s">
        <v>742</v>
      </c>
      <c r="C691" s="37">
        <v>93.6</v>
      </c>
      <c r="D691" s="37">
        <v>99.5</v>
      </c>
      <c r="E691" s="40">
        <v>32.9</v>
      </c>
      <c r="F691" s="37">
        <v>99.6</v>
      </c>
      <c r="G691" s="37">
        <v>99.5</v>
      </c>
      <c r="H691" s="35">
        <v>85.02</v>
      </c>
      <c r="I691" s="17">
        <v>1</v>
      </c>
      <c r="J691" s="16"/>
      <c r="K691" s="16"/>
      <c r="L691" s="16"/>
      <c r="M691" s="13" t="s">
        <v>863</v>
      </c>
      <c r="O691" s="1"/>
    </row>
    <row r="692" spans="1:15" ht="45">
      <c r="A692" s="4">
        <f t="shared" si="10"/>
        <v>347</v>
      </c>
      <c r="B692" s="6" t="s">
        <v>498</v>
      </c>
      <c r="C692" s="37">
        <v>92.5</v>
      </c>
      <c r="D692" s="37">
        <v>93.5</v>
      </c>
      <c r="E692" s="39">
        <v>46</v>
      </c>
      <c r="F692" s="37">
        <v>96.4</v>
      </c>
      <c r="G692" s="37">
        <v>96.4</v>
      </c>
      <c r="H692" s="35">
        <v>84.96</v>
      </c>
      <c r="I692" s="17">
        <v>1</v>
      </c>
      <c r="J692" s="16"/>
      <c r="K692" s="16"/>
      <c r="L692" s="16"/>
      <c r="M692" s="13" t="s">
        <v>844</v>
      </c>
      <c r="O692" s="1"/>
    </row>
    <row r="693" spans="1:15" ht="45">
      <c r="A693" s="4">
        <f t="shared" si="10"/>
        <v>347</v>
      </c>
      <c r="B693" s="6" t="s">
        <v>499</v>
      </c>
      <c r="C693" s="37">
        <v>94.5</v>
      </c>
      <c r="D693" s="37">
        <v>96</v>
      </c>
      <c r="E693" s="39">
        <v>43</v>
      </c>
      <c r="F693" s="37">
        <v>97.4</v>
      </c>
      <c r="G693" s="37">
        <v>93.9</v>
      </c>
      <c r="H693" s="35">
        <v>84.96</v>
      </c>
      <c r="I693" s="17">
        <v>1</v>
      </c>
      <c r="J693" s="16"/>
      <c r="K693" s="16"/>
      <c r="L693" s="16"/>
      <c r="M693" s="13" t="s">
        <v>844</v>
      </c>
      <c r="O693" s="1"/>
    </row>
    <row r="694" spans="1:15" ht="30">
      <c r="A694" s="4">
        <f t="shared" si="10"/>
        <v>348</v>
      </c>
      <c r="B694" s="6" t="s">
        <v>169</v>
      </c>
      <c r="C694" s="37">
        <v>96.1</v>
      </c>
      <c r="D694" s="37">
        <v>90</v>
      </c>
      <c r="E694" s="40">
        <v>38</v>
      </c>
      <c r="F694" s="37">
        <v>100</v>
      </c>
      <c r="G694" s="37">
        <v>100</v>
      </c>
      <c r="H694" s="35">
        <v>84.82</v>
      </c>
      <c r="I694" s="17">
        <v>1</v>
      </c>
      <c r="J694" s="16"/>
      <c r="K694" s="16"/>
      <c r="L694" s="16"/>
      <c r="M694" s="13" t="s">
        <v>851</v>
      </c>
      <c r="O694" s="1"/>
    </row>
    <row r="695" spans="1:15" ht="30">
      <c r="A695" s="4">
        <f t="shared" si="10"/>
        <v>349</v>
      </c>
      <c r="B695" s="6" t="s">
        <v>159</v>
      </c>
      <c r="C695" s="37">
        <v>96.3</v>
      </c>
      <c r="D695" s="37">
        <v>96.5</v>
      </c>
      <c r="E695" s="40">
        <v>38</v>
      </c>
      <c r="F695" s="37">
        <v>96.2</v>
      </c>
      <c r="G695" s="37">
        <v>97</v>
      </c>
      <c r="H695" s="35">
        <v>84.8</v>
      </c>
      <c r="I695" s="17">
        <v>1</v>
      </c>
      <c r="J695" s="16"/>
      <c r="K695" s="16"/>
      <c r="L695" s="16"/>
      <c r="M695" s="13" t="s">
        <v>851</v>
      </c>
      <c r="O695" s="1"/>
    </row>
    <row r="696" spans="1:15" ht="30">
      <c r="A696" s="4">
        <f t="shared" si="10"/>
        <v>350</v>
      </c>
      <c r="B696" s="6" t="s">
        <v>394</v>
      </c>
      <c r="C696" s="37">
        <v>98.5</v>
      </c>
      <c r="D696" s="37">
        <v>96.5</v>
      </c>
      <c r="E696" s="40">
        <v>34</v>
      </c>
      <c r="F696" s="37">
        <v>97</v>
      </c>
      <c r="G696" s="37">
        <v>97.9</v>
      </c>
      <c r="H696" s="35">
        <v>84.78</v>
      </c>
      <c r="I696" s="16"/>
      <c r="J696" s="16"/>
      <c r="K696" s="16">
        <v>1</v>
      </c>
      <c r="L696" s="16"/>
      <c r="M696" s="13" t="s">
        <v>856</v>
      </c>
      <c r="O696" s="1"/>
    </row>
    <row r="697" spans="1:15" ht="30">
      <c r="A697" s="4">
        <f t="shared" si="10"/>
        <v>350</v>
      </c>
      <c r="B697" s="6" t="s">
        <v>412</v>
      </c>
      <c r="C697" s="37">
        <v>86.8</v>
      </c>
      <c r="D697" s="37">
        <v>88</v>
      </c>
      <c r="E697" s="39">
        <v>58</v>
      </c>
      <c r="F697" s="37">
        <v>96</v>
      </c>
      <c r="G697" s="37">
        <v>95.1</v>
      </c>
      <c r="H697" s="35">
        <v>84.78</v>
      </c>
      <c r="I697" s="16"/>
      <c r="J697" s="17">
        <v>1</v>
      </c>
      <c r="K697" s="16"/>
      <c r="L697" s="16"/>
      <c r="M697" s="13" t="s">
        <v>857</v>
      </c>
      <c r="O697" s="1"/>
    </row>
    <row r="698" spans="1:15" ht="30">
      <c r="A698" s="4">
        <f t="shared" si="10"/>
        <v>350</v>
      </c>
      <c r="B698" s="7" t="s">
        <v>798</v>
      </c>
      <c r="C698" s="37">
        <v>95.4</v>
      </c>
      <c r="D698" s="37">
        <v>89</v>
      </c>
      <c r="E698" s="39">
        <v>55.5</v>
      </c>
      <c r="F698" s="37">
        <v>92.4</v>
      </c>
      <c r="G698" s="37">
        <v>91.6</v>
      </c>
      <c r="H698" s="35">
        <v>84.78</v>
      </c>
      <c r="I698" s="16"/>
      <c r="J698" s="17">
        <v>1</v>
      </c>
      <c r="K698" s="16"/>
      <c r="L698" s="16"/>
      <c r="M698" s="13" t="s">
        <v>851</v>
      </c>
      <c r="O698" s="1"/>
    </row>
    <row r="699" spans="1:15" ht="45">
      <c r="A699" s="4">
        <f t="shared" si="10"/>
        <v>351</v>
      </c>
      <c r="B699" s="6" t="s">
        <v>37</v>
      </c>
      <c r="C699" s="37">
        <v>96</v>
      </c>
      <c r="D699" s="37">
        <v>94.5</v>
      </c>
      <c r="E699" s="39">
        <v>46.5</v>
      </c>
      <c r="F699" s="37">
        <v>94.4</v>
      </c>
      <c r="G699" s="37">
        <v>92.4</v>
      </c>
      <c r="H699" s="35">
        <v>84.76</v>
      </c>
      <c r="I699" s="16"/>
      <c r="J699" s="17">
        <v>1</v>
      </c>
      <c r="K699" s="16"/>
      <c r="L699" s="16"/>
      <c r="M699" s="13" t="s">
        <v>845</v>
      </c>
      <c r="O699" s="1"/>
    </row>
    <row r="700" spans="1:15" ht="30">
      <c r="A700" s="4">
        <f t="shared" si="10"/>
        <v>352</v>
      </c>
      <c r="B700" s="7" t="s">
        <v>796</v>
      </c>
      <c r="C700" s="37">
        <v>95.4</v>
      </c>
      <c r="D700" s="37">
        <v>95.5</v>
      </c>
      <c r="E700" s="39">
        <v>40</v>
      </c>
      <c r="F700" s="37">
        <v>96.6</v>
      </c>
      <c r="G700" s="37">
        <v>95.6</v>
      </c>
      <c r="H700" s="35">
        <v>84.62</v>
      </c>
      <c r="I700" s="16"/>
      <c r="J700" s="17">
        <v>1</v>
      </c>
      <c r="K700" s="16"/>
      <c r="L700" s="16"/>
      <c r="M700" s="13" t="s">
        <v>851</v>
      </c>
      <c r="O700" s="1"/>
    </row>
    <row r="701" spans="1:15" ht="30">
      <c r="A701" s="4">
        <f t="shared" si="10"/>
        <v>353</v>
      </c>
      <c r="B701" s="6" t="s">
        <v>111</v>
      </c>
      <c r="C701" s="37">
        <v>93.4</v>
      </c>
      <c r="D701" s="37">
        <v>84</v>
      </c>
      <c r="E701" s="39">
        <v>52</v>
      </c>
      <c r="F701" s="37">
        <v>96.8</v>
      </c>
      <c r="G701" s="37">
        <v>96.8</v>
      </c>
      <c r="H701" s="35">
        <v>84.6</v>
      </c>
      <c r="I701" s="16"/>
      <c r="J701" s="17">
        <v>1</v>
      </c>
      <c r="K701" s="16"/>
      <c r="L701" s="16"/>
      <c r="M701" s="13" t="s">
        <v>851</v>
      </c>
      <c r="O701" s="1"/>
    </row>
    <row r="702" spans="1:15" ht="30">
      <c r="A702" s="4">
        <f t="shared" si="10"/>
        <v>353</v>
      </c>
      <c r="B702" s="6" t="s">
        <v>174</v>
      </c>
      <c r="C702" s="37">
        <v>96.1</v>
      </c>
      <c r="D702" s="37">
        <v>96</v>
      </c>
      <c r="E702" s="40">
        <v>38</v>
      </c>
      <c r="F702" s="37">
        <v>96.4</v>
      </c>
      <c r="G702" s="37">
        <v>96.5</v>
      </c>
      <c r="H702" s="35">
        <v>84.6</v>
      </c>
      <c r="I702" s="17">
        <v>1</v>
      </c>
      <c r="J702" s="16"/>
      <c r="K702" s="16"/>
      <c r="L702" s="16"/>
      <c r="M702" s="13" t="s">
        <v>851</v>
      </c>
      <c r="O702" s="1"/>
    </row>
    <row r="703" spans="1:15" ht="30">
      <c r="A703" s="4">
        <f t="shared" si="10"/>
        <v>354</v>
      </c>
      <c r="B703" s="6" t="s">
        <v>292</v>
      </c>
      <c r="C703" s="37">
        <v>96.1</v>
      </c>
      <c r="D703" s="37">
        <v>96</v>
      </c>
      <c r="E703" s="40">
        <v>38</v>
      </c>
      <c r="F703" s="37">
        <v>96.8</v>
      </c>
      <c r="G703" s="37">
        <v>96</v>
      </c>
      <c r="H703" s="35">
        <v>84.58</v>
      </c>
      <c r="I703" s="17">
        <v>1</v>
      </c>
      <c r="J703" s="16"/>
      <c r="K703" s="16"/>
      <c r="L703" s="16"/>
      <c r="M703" s="13" t="s">
        <v>862</v>
      </c>
      <c r="O703" s="1"/>
    </row>
    <row r="704" spans="1:15" ht="45">
      <c r="A704" s="4">
        <f t="shared" si="10"/>
        <v>354</v>
      </c>
      <c r="B704" s="6" t="s">
        <v>29</v>
      </c>
      <c r="C704" s="37">
        <v>92.1</v>
      </c>
      <c r="D704" s="37">
        <v>85.5</v>
      </c>
      <c r="E704" s="38">
        <v>61.5</v>
      </c>
      <c r="F704" s="37">
        <v>93.6</v>
      </c>
      <c r="G704" s="37">
        <v>90.2</v>
      </c>
      <c r="H704" s="35">
        <v>84.58</v>
      </c>
      <c r="I704" s="16"/>
      <c r="J704" s="17">
        <v>1</v>
      </c>
      <c r="K704" s="16"/>
      <c r="L704" s="16"/>
      <c r="M704" s="13" t="s">
        <v>845</v>
      </c>
      <c r="O704" s="1"/>
    </row>
    <row r="705" spans="1:15" ht="30">
      <c r="A705" s="4">
        <f t="shared" si="10"/>
        <v>355</v>
      </c>
      <c r="B705" s="6" t="s">
        <v>161</v>
      </c>
      <c r="C705" s="37">
        <v>96.7</v>
      </c>
      <c r="D705" s="37">
        <v>88.5</v>
      </c>
      <c r="E705" s="40">
        <v>38</v>
      </c>
      <c r="F705" s="37">
        <v>99.6</v>
      </c>
      <c r="G705" s="37">
        <v>100</v>
      </c>
      <c r="H705" s="35">
        <v>84.56</v>
      </c>
      <c r="I705" s="17">
        <v>1</v>
      </c>
      <c r="J705" s="16"/>
      <c r="K705" s="16"/>
      <c r="L705" s="16"/>
      <c r="M705" s="13" t="s">
        <v>851</v>
      </c>
      <c r="O705" s="1"/>
    </row>
    <row r="706" spans="1:15" ht="45">
      <c r="A706" s="4">
        <f t="shared" si="10"/>
        <v>356</v>
      </c>
      <c r="B706" s="6" t="s">
        <v>377</v>
      </c>
      <c r="C706" s="37">
        <v>85.9</v>
      </c>
      <c r="D706" s="37">
        <v>98.5</v>
      </c>
      <c r="E706" s="39">
        <v>52</v>
      </c>
      <c r="F706" s="37">
        <v>92</v>
      </c>
      <c r="G706" s="37">
        <v>94.3</v>
      </c>
      <c r="H706" s="35">
        <v>84.54</v>
      </c>
      <c r="I706" s="16"/>
      <c r="J706" s="17">
        <v>1</v>
      </c>
      <c r="K706" s="16"/>
      <c r="L706" s="16"/>
      <c r="M706" s="13" t="s">
        <v>856</v>
      </c>
      <c r="O706" s="1"/>
    </row>
    <row r="707" spans="1:15" ht="30">
      <c r="A707" s="4">
        <f t="shared" si="10"/>
        <v>357</v>
      </c>
      <c r="B707" s="6" t="s">
        <v>312</v>
      </c>
      <c r="C707" s="37">
        <v>96.7</v>
      </c>
      <c r="D707" s="37">
        <v>90</v>
      </c>
      <c r="E707" s="40">
        <v>38</v>
      </c>
      <c r="F707" s="37">
        <v>98.8</v>
      </c>
      <c r="G707" s="37">
        <v>98.8</v>
      </c>
      <c r="H707" s="35">
        <v>84.46</v>
      </c>
      <c r="I707" s="17">
        <v>1</v>
      </c>
      <c r="J707" s="16"/>
      <c r="K707" s="16"/>
      <c r="L707" s="16"/>
      <c r="M707" s="13" t="s">
        <v>860</v>
      </c>
      <c r="O707" s="1"/>
    </row>
    <row r="708" spans="1:15" ht="30">
      <c r="A708" s="4">
        <f t="shared" si="10"/>
        <v>357</v>
      </c>
      <c r="B708" s="6" t="s">
        <v>187</v>
      </c>
      <c r="C708" s="37">
        <v>94.1</v>
      </c>
      <c r="D708" s="37">
        <v>94</v>
      </c>
      <c r="E708" s="39">
        <v>46</v>
      </c>
      <c r="F708" s="37">
        <v>96.6</v>
      </c>
      <c r="G708" s="37">
        <v>91.6</v>
      </c>
      <c r="H708" s="35">
        <v>84.46</v>
      </c>
      <c r="I708" s="17">
        <v>1</v>
      </c>
      <c r="J708" s="16"/>
      <c r="K708" s="16"/>
      <c r="L708" s="16"/>
      <c r="M708" s="13" t="s">
        <v>851</v>
      </c>
      <c r="O708" s="1"/>
    </row>
    <row r="709" spans="1:15" ht="45">
      <c r="A709" s="4">
        <f t="shared" si="10"/>
        <v>357</v>
      </c>
      <c r="B709" s="6" t="s">
        <v>378</v>
      </c>
      <c r="C709" s="37">
        <v>84.2</v>
      </c>
      <c r="D709" s="37">
        <v>88.5</v>
      </c>
      <c r="E709" s="38">
        <v>66</v>
      </c>
      <c r="F709" s="37">
        <v>93.2</v>
      </c>
      <c r="G709" s="37">
        <v>90.4</v>
      </c>
      <c r="H709" s="35">
        <v>84.46</v>
      </c>
      <c r="I709" s="16"/>
      <c r="J709" s="17">
        <v>1</v>
      </c>
      <c r="K709" s="16"/>
      <c r="L709" s="16"/>
      <c r="M709" s="13" t="s">
        <v>856</v>
      </c>
      <c r="O709" s="1"/>
    </row>
    <row r="710" spans="1:15" ht="30">
      <c r="A710" s="4">
        <f t="shared" si="10"/>
        <v>358</v>
      </c>
      <c r="B710" s="6" t="s">
        <v>342</v>
      </c>
      <c r="C710" s="37">
        <v>90.9</v>
      </c>
      <c r="D710" s="37">
        <v>90</v>
      </c>
      <c r="E710" s="39">
        <v>47.3</v>
      </c>
      <c r="F710" s="37">
        <v>97.4</v>
      </c>
      <c r="G710" s="37">
        <v>96.3</v>
      </c>
      <c r="H710" s="35">
        <v>84.38</v>
      </c>
      <c r="I710" s="16"/>
      <c r="J710" s="17">
        <v>1</v>
      </c>
      <c r="K710" s="16"/>
      <c r="L710" s="16"/>
      <c r="M710" s="13" t="s">
        <v>867</v>
      </c>
      <c r="O710" s="1"/>
    </row>
    <row r="711" spans="1:15" ht="30">
      <c r="A711" s="4">
        <f t="shared" si="10"/>
        <v>358</v>
      </c>
      <c r="B711" s="7" t="s">
        <v>667</v>
      </c>
      <c r="C711" s="37">
        <v>89.8</v>
      </c>
      <c r="D711" s="37">
        <v>92.5</v>
      </c>
      <c r="E711" s="39">
        <v>44</v>
      </c>
      <c r="F711" s="37">
        <v>97.8</v>
      </c>
      <c r="G711" s="37">
        <v>97.8</v>
      </c>
      <c r="H711" s="35">
        <v>84.38</v>
      </c>
      <c r="I711" s="16"/>
      <c r="J711" s="17">
        <v>1</v>
      </c>
      <c r="K711" s="16"/>
      <c r="L711" s="16"/>
      <c r="M711" s="13" t="s">
        <v>868</v>
      </c>
      <c r="O711" s="1"/>
    </row>
    <row r="712" spans="1:15" ht="45">
      <c r="A712" s="4">
        <f t="shared" si="10"/>
        <v>359</v>
      </c>
      <c r="B712" s="6" t="s">
        <v>102</v>
      </c>
      <c r="C712" s="37">
        <v>92</v>
      </c>
      <c r="D712" s="37">
        <v>89.5</v>
      </c>
      <c r="E712" s="39">
        <v>58.9</v>
      </c>
      <c r="F712" s="37">
        <v>92</v>
      </c>
      <c r="G712" s="37">
        <v>89.4</v>
      </c>
      <c r="H712" s="35">
        <v>84.36</v>
      </c>
      <c r="I712" s="16"/>
      <c r="J712" s="17">
        <v>1</v>
      </c>
      <c r="K712" s="16"/>
      <c r="L712" s="16"/>
      <c r="M712" s="13" t="s">
        <v>851</v>
      </c>
      <c r="O712" s="1"/>
    </row>
    <row r="713" spans="1:15" ht="30">
      <c r="A713" s="4">
        <f t="shared" ref="A713:A776" si="11">IF(H713=H712,A712,A712+1)</f>
        <v>360</v>
      </c>
      <c r="B713" s="6" t="s">
        <v>10</v>
      </c>
      <c r="C713" s="37">
        <v>94.7</v>
      </c>
      <c r="D713" s="37">
        <v>91.5</v>
      </c>
      <c r="E713" s="39">
        <v>49</v>
      </c>
      <c r="F713" s="37">
        <v>94.2</v>
      </c>
      <c r="G713" s="37">
        <v>92.3</v>
      </c>
      <c r="H713" s="35">
        <v>84.34</v>
      </c>
      <c r="I713" s="16"/>
      <c r="J713" s="17">
        <v>1</v>
      </c>
      <c r="K713" s="16"/>
      <c r="L713" s="16"/>
      <c r="M713" s="13" t="s">
        <v>865</v>
      </c>
      <c r="O713" s="1"/>
    </row>
    <row r="714" spans="1:15" ht="30">
      <c r="A714" s="4">
        <f t="shared" si="11"/>
        <v>361</v>
      </c>
      <c r="B714" s="6" t="s">
        <v>478</v>
      </c>
      <c r="C714" s="37">
        <v>93.3</v>
      </c>
      <c r="D714" s="37">
        <v>86.5</v>
      </c>
      <c r="E714" s="39">
        <v>46</v>
      </c>
      <c r="F714" s="37">
        <v>99.4</v>
      </c>
      <c r="G714" s="37">
        <v>96.4</v>
      </c>
      <c r="H714" s="35">
        <v>84.32</v>
      </c>
      <c r="I714" s="17">
        <v>1</v>
      </c>
      <c r="J714" s="16"/>
      <c r="K714" s="16"/>
      <c r="L714" s="16"/>
      <c r="M714" s="13" t="s">
        <v>850</v>
      </c>
      <c r="O714" s="1"/>
    </row>
    <row r="715" spans="1:15" ht="30">
      <c r="A715" s="4">
        <f t="shared" si="11"/>
        <v>362</v>
      </c>
      <c r="B715" s="7" t="s">
        <v>710</v>
      </c>
      <c r="C715" s="37">
        <v>96.7</v>
      </c>
      <c r="D715" s="37">
        <v>95</v>
      </c>
      <c r="E715" s="39">
        <v>44</v>
      </c>
      <c r="F715" s="37">
        <v>95.4</v>
      </c>
      <c r="G715" s="37">
        <v>90.4</v>
      </c>
      <c r="H715" s="35">
        <v>84.3</v>
      </c>
      <c r="I715" s="16"/>
      <c r="J715" s="17">
        <v>1</v>
      </c>
      <c r="K715" s="16"/>
      <c r="L715" s="16"/>
      <c r="M715" s="13" t="s">
        <v>868</v>
      </c>
      <c r="O715" s="1"/>
    </row>
    <row r="716" spans="1:15" ht="45">
      <c r="A716" s="4">
        <f t="shared" si="11"/>
        <v>363</v>
      </c>
      <c r="B716" s="6" t="s">
        <v>483</v>
      </c>
      <c r="C716" s="37">
        <v>94.8</v>
      </c>
      <c r="D716" s="37">
        <v>87</v>
      </c>
      <c r="E716" s="39">
        <v>44.5</v>
      </c>
      <c r="F716" s="37">
        <v>97.6</v>
      </c>
      <c r="G716" s="37">
        <v>97.4</v>
      </c>
      <c r="H716" s="35">
        <v>84.26</v>
      </c>
      <c r="I716" s="16"/>
      <c r="J716" s="17">
        <v>1</v>
      </c>
      <c r="K716" s="16"/>
      <c r="L716" s="16"/>
      <c r="M716" s="13" t="s">
        <v>844</v>
      </c>
      <c r="O716" s="1"/>
    </row>
    <row r="717" spans="1:15" ht="45">
      <c r="A717" s="4">
        <f t="shared" si="11"/>
        <v>364</v>
      </c>
      <c r="B717" s="7" t="s">
        <v>614</v>
      </c>
      <c r="C717" s="38">
        <v>79.599999999999994</v>
      </c>
      <c r="D717" s="37">
        <v>99.5</v>
      </c>
      <c r="E717" s="39">
        <v>42</v>
      </c>
      <c r="F717" s="37">
        <v>100</v>
      </c>
      <c r="G717" s="37">
        <v>99.8</v>
      </c>
      <c r="H717" s="35">
        <v>84.18</v>
      </c>
      <c r="I717" s="16"/>
      <c r="J717" s="16"/>
      <c r="K717" s="16">
        <v>1</v>
      </c>
      <c r="L717" s="16"/>
      <c r="M717" s="13" t="s">
        <v>844</v>
      </c>
      <c r="O717" s="1"/>
    </row>
    <row r="718" spans="1:15" ht="60">
      <c r="A718" s="4">
        <f t="shared" si="11"/>
        <v>365</v>
      </c>
      <c r="B718" s="6" t="s">
        <v>496</v>
      </c>
      <c r="C718" s="37">
        <v>86.2</v>
      </c>
      <c r="D718" s="37">
        <v>89</v>
      </c>
      <c r="E718" s="39">
        <v>46</v>
      </c>
      <c r="F718" s="37">
        <v>100</v>
      </c>
      <c r="G718" s="37">
        <v>99.6</v>
      </c>
      <c r="H718" s="35">
        <v>84.16</v>
      </c>
      <c r="I718" s="16"/>
      <c r="J718" s="16"/>
      <c r="K718" s="16">
        <v>1</v>
      </c>
      <c r="L718" s="16"/>
      <c r="M718" s="13" t="s">
        <v>844</v>
      </c>
      <c r="O718" s="1"/>
    </row>
    <row r="719" spans="1:15" ht="30">
      <c r="A719" s="4">
        <f t="shared" si="11"/>
        <v>365</v>
      </c>
      <c r="B719" s="6" t="s">
        <v>197</v>
      </c>
      <c r="C719" s="37">
        <v>93.2</v>
      </c>
      <c r="D719" s="37">
        <v>87.5</v>
      </c>
      <c r="E719" s="39">
        <v>46</v>
      </c>
      <c r="F719" s="37">
        <v>97</v>
      </c>
      <c r="G719" s="37">
        <v>97.1</v>
      </c>
      <c r="H719" s="35">
        <v>84.16</v>
      </c>
      <c r="I719" s="17">
        <v>1</v>
      </c>
      <c r="J719" s="16"/>
      <c r="K719" s="16"/>
      <c r="L719" s="16"/>
      <c r="M719" s="13" t="s">
        <v>851</v>
      </c>
      <c r="O719" s="1"/>
    </row>
    <row r="720" spans="1:15" ht="30">
      <c r="A720" s="4">
        <f t="shared" si="11"/>
        <v>365</v>
      </c>
      <c r="B720" s="6" t="s">
        <v>516</v>
      </c>
      <c r="C720" s="37">
        <v>94.5</v>
      </c>
      <c r="D720" s="37">
        <v>95.5</v>
      </c>
      <c r="E720" s="40">
        <v>38</v>
      </c>
      <c r="F720" s="37">
        <v>97.6</v>
      </c>
      <c r="G720" s="37">
        <v>95.2</v>
      </c>
      <c r="H720" s="35">
        <v>84.16</v>
      </c>
      <c r="I720" s="16"/>
      <c r="J720" s="17">
        <v>1</v>
      </c>
      <c r="K720" s="16"/>
      <c r="L720" s="16"/>
      <c r="M720" s="13" t="s">
        <v>849</v>
      </c>
      <c r="O720" s="1"/>
    </row>
    <row r="721" spans="1:15" ht="30">
      <c r="A721" s="4">
        <f t="shared" si="11"/>
        <v>366</v>
      </c>
      <c r="B721" s="6" t="s">
        <v>137</v>
      </c>
      <c r="C721" s="37">
        <v>87.5</v>
      </c>
      <c r="D721" s="37">
        <v>88.5</v>
      </c>
      <c r="E721" s="39">
        <v>46</v>
      </c>
      <c r="F721" s="37">
        <v>99.4</v>
      </c>
      <c r="G721" s="37">
        <v>99</v>
      </c>
      <c r="H721" s="35">
        <v>84.08</v>
      </c>
      <c r="I721" s="16"/>
      <c r="J721" s="16"/>
      <c r="K721" s="16">
        <v>1</v>
      </c>
      <c r="L721" s="16"/>
      <c r="M721" s="13" t="s">
        <v>851</v>
      </c>
      <c r="O721" s="1"/>
    </row>
    <row r="722" spans="1:15" ht="30">
      <c r="A722" s="4">
        <f t="shared" si="11"/>
        <v>367</v>
      </c>
      <c r="B722" s="6" t="s">
        <v>171</v>
      </c>
      <c r="C722" s="37">
        <v>96.6</v>
      </c>
      <c r="D722" s="37">
        <v>89</v>
      </c>
      <c r="E722" s="40">
        <v>38</v>
      </c>
      <c r="F722" s="37">
        <v>99.2</v>
      </c>
      <c r="G722" s="37">
        <v>97.3</v>
      </c>
      <c r="H722" s="35">
        <v>84.02</v>
      </c>
      <c r="I722" s="17">
        <v>1</v>
      </c>
      <c r="J722" s="16"/>
      <c r="K722" s="16"/>
      <c r="L722" s="16"/>
      <c r="M722" s="13" t="s">
        <v>851</v>
      </c>
      <c r="O722" s="1"/>
    </row>
    <row r="723" spans="1:15" ht="30">
      <c r="A723" s="4">
        <f t="shared" si="11"/>
        <v>367</v>
      </c>
      <c r="B723" s="6" t="s">
        <v>186</v>
      </c>
      <c r="C723" s="37">
        <v>96.2</v>
      </c>
      <c r="D723" s="37">
        <v>86.5</v>
      </c>
      <c r="E723" s="39">
        <v>46</v>
      </c>
      <c r="F723" s="37">
        <v>98.2</v>
      </c>
      <c r="G723" s="37">
        <v>93.2</v>
      </c>
      <c r="H723" s="35">
        <v>84.02</v>
      </c>
      <c r="I723" s="17">
        <v>1</v>
      </c>
      <c r="J723" s="16"/>
      <c r="K723" s="16"/>
      <c r="L723" s="16"/>
      <c r="M723" s="13" t="s">
        <v>851</v>
      </c>
      <c r="O723" s="1"/>
    </row>
    <row r="724" spans="1:15" ht="30">
      <c r="A724" s="4">
        <f t="shared" si="11"/>
        <v>368</v>
      </c>
      <c r="B724" s="6" t="s">
        <v>192</v>
      </c>
      <c r="C724" s="37">
        <v>95.3</v>
      </c>
      <c r="D724" s="37">
        <v>85</v>
      </c>
      <c r="E724" s="39">
        <v>46</v>
      </c>
      <c r="F724" s="37">
        <v>96</v>
      </c>
      <c r="G724" s="37">
        <v>97.7</v>
      </c>
      <c r="H724" s="35">
        <v>84</v>
      </c>
      <c r="I724" s="17">
        <v>1</v>
      </c>
      <c r="J724" s="16"/>
      <c r="K724" s="16"/>
      <c r="L724" s="16"/>
      <c r="M724" s="13" t="s">
        <v>851</v>
      </c>
      <c r="O724" s="1"/>
    </row>
    <row r="725" spans="1:15" ht="30">
      <c r="A725" s="4">
        <f t="shared" si="11"/>
        <v>368</v>
      </c>
      <c r="B725" s="6" t="s">
        <v>481</v>
      </c>
      <c r="C725" s="37">
        <v>96.1</v>
      </c>
      <c r="D725" s="38">
        <v>78.5</v>
      </c>
      <c r="E725" s="39">
        <v>52</v>
      </c>
      <c r="F725" s="37">
        <v>97</v>
      </c>
      <c r="G725" s="37">
        <v>96.4</v>
      </c>
      <c r="H725" s="35">
        <v>84</v>
      </c>
      <c r="I725" s="17">
        <v>1</v>
      </c>
      <c r="J725" s="16"/>
      <c r="K725" s="16"/>
      <c r="L725" s="16"/>
      <c r="M725" s="13" t="s">
        <v>850</v>
      </c>
      <c r="O725" s="1"/>
    </row>
    <row r="726" spans="1:15" ht="30">
      <c r="A726" s="4">
        <f t="shared" si="11"/>
        <v>368</v>
      </c>
      <c r="B726" s="6" t="s">
        <v>87</v>
      </c>
      <c r="C726" s="37">
        <v>91.5</v>
      </c>
      <c r="D726" s="37">
        <v>93</v>
      </c>
      <c r="E726" s="39">
        <v>48.7</v>
      </c>
      <c r="F726" s="37">
        <v>93.8</v>
      </c>
      <c r="G726" s="37">
        <v>93</v>
      </c>
      <c r="H726" s="35">
        <v>84</v>
      </c>
      <c r="I726" s="16"/>
      <c r="J726" s="17">
        <v>1</v>
      </c>
      <c r="K726" s="16"/>
      <c r="L726" s="16"/>
      <c r="M726" s="13" t="s">
        <v>851</v>
      </c>
      <c r="O726" s="1"/>
    </row>
    <row r="727" spans="1:15" ht="30">
      <c r="A727" s="4">
        <f t="shared" si="11"/>
        <v>369</v>
      </c>
      <c r="B727" s="6" t="s">
        <v>190</v>
      </c>
      <c r="C727" s="37">
        <v>91.6</v>
      </c>
      <c r="D727" s="37">
        <v>94</v>
      </c>
      <c r="E727" s="39">
        <v>46</v>
      </c>
      <c r="F727" s="37">
        <v>94.2</v>
      </c>
      <c r="G727" s="37">
        <v>94.1</v>
      </c>
      <c r="H727" s="35">
        <v>83.98</v>
      </c>
      <c r="I727" s="17">
        <v>1</v>
      </c>
      <c r="J727" s="16"/>
      <c r="K727" s="16"/>
      <c r="L727" s="16"/>
      <c r="M727" s="13" t="s">
        <v>851</v>
      </c>
      <c r="O727" s="1"/>
    </row>
    <row r="728" spans="1:15" ht="30">
      <c r="A728" s="4">
        <f t="shared" si="11"/>
        <v>370</v>
      </c>
      <c r="B728" s="6" t="s">
        <v>454</v>
      </c>
      <c r="C728" s="37">
        <v>86.1</v>
      </c>
      <c r="D728" s="37">
        <v>99</v>
      </c>
      <c r="E728" s="40">
        <v>38.9</v>
      </c>
      <c r="F728" s="37">
        <v>98</v>
      </c>
      <c r="G728" s="37">
        <v>97.8</v>
      </c>
      <c r="H728" s="35">
        <v>83.96</v>
      </c>
      <c r="I728" s="16"/>
      <c r="J728" s="17">
        <v>1</v>
      </c>
      <c r="K728" s="16"/>
      <c r="L728" s="16"/>
      <c r="M728" s="13" t="s">
        <v>855</v>
      </c>
      <c r="O728" s="1"/>
    </row>
    <row r="729" spans="1:15" ht="30">
      <c r="A729" s="4">
        <f t="shared" si="11"/>
        <v>370</v>
      </c>
      <c r="B729" s="7" t="s">
        <v>670</v>
      </c>
      <c r="C729" s="37">
        <v>99.3</v>
      </c>
      <c r="D729" s="37">
        <v>95.5</v>
      </c>
      <c r="E729" s="40">
        <v>30</v>
      </c>
      <c r="F729" s="37">
        <v>98</v>
      </c>
      <c r="G729" s="37">
        <v>97</v>
      </c>
      <c r="H729" s="35">
        <v>83.96</v>
      </c>
      <c r="I729" s="16"/>
      <c r="J729" s="17">
        <v>1</v>
      </c>
      <c r="K729" s="16"/>
      <c r="L729" s="16"/>
      <c r="M729" s="13" t="s">
        <v>847</v>
      </c>
      <c r="O729" s="1"/>
    </row>
    <row r="730" spans="1:15" ht="30">
      <c r="A730" s="4">
        <f t="shared" si="11"/>
        <v>371</v>
      </c>
      <c r="B730" s="6" t="s">
        <v>183</v>
      </c>
      <c r="C730" s="37">
        <v>94.2</v>
      </c>
      <c r="D730" s="37">
        <v>88.5</v>
      </c>
      <c r="E730" s="40">
        <v>38</v>
      </c>
      <c r="F730" s="37">
        <v>99.6</v>
      </c>
      <c r="G730" s="37">
        <v>99.4</v>
      </c>
      <c r="H730" s="35">
        <v>83.94</v>
      </c>
      <c r="I730" s="17">
        <v>1</v>
      </c>
      <c r="J730" s="16"/>
      <c r="K730" s="16"/>
      <c r="L730" s="16"/>
      <c r="M730" s="13" t="s">
        <v>851</v>
      </c>
      <c r="O730" s="1"/>
    </row>
    <row r="731" spans="1:15" ht="30">
      <c r="A731" s="4">
        <f t="shared" si="11"/>
        <v>372</v>
      </c>
      <c r="B731" s="6" t="s">
        <v>218</v>
      </c>
      <c r="C731" s="37">
        <v>98.1</v>
      </c>
      <c r="D731" s="37">
        <v>92</v>
      </c>
      <c r="E731" s="40">
        <v>38</v>
      </c>
      <c r="F731" s="37">
        <v>96.2</v>
      </c>
      <c r="G731" s="37">
        <v>95.3</v>
      </c>
      <c r="H731" s="35">
        <v>83.92</v>
      </c>
      <c r="I731" s="17">
        <v>1</v>
      </c>
      <c r="J731" s="16"/>
      <c r="K731" s="16"/>
      <c r="L731" s="16"/>
      <c r="M731" s="13" t="s">
        <v>851</v>
      </c>
      <c r="O731" s="1"/>
    </row>
    <row r="732" spans="1:15" ht="45">
      <c r="A732" s="4">
        <f t="shared" si="11"/>
        <v>372</v>
      </c>
      <c r="B732" s="7" t="s">
        <v>649</v>
      </c>
      <c r="C732" s="37">
        <v>94.4</v>
      </c>
      <c r="D732" s="37">
        <v>89.5</v>
      </c>
      <c r="E732" s="39">
        <v>56</v>
      </c>
      <c r="F732" s="37">
        <v>91</v>
      </c>
      <c r="G732" s="37">
        <v>88.7</v>
      </c>
      <c r="H732" s="35">
        <v>83.92</v>
      </c>
      <c r="I732" s="16"/>
      <c r="J732" s="17">
        <v>1</v>
      </c>
      <c r="K732" s="16"/>
      <c r="L732" s="16"/>
      <c r="M732" s="13" t="s">
        <v>845</v>
      </c>
      <c r="O732" s="1"/>
    </row>
    <row r="733" spans="1:15" ht="60">
      <c r="A733" s="4">
        <f t="shared" si="11"/>
        <v>373</v>
      </c>
      <c r="B733" s="7" t="s">
        <v>617</v>
      </c>
      <c r="C733" s="37">
        <v>83.5</v>
      </c>
      <c r="D733" s="37">
        <v>100</v>
      </c>
      <c r="E733" s="40">
        <v>36</v>
      </c>
      <c r="F733" s="37">
        <v>100</v>
      </c>
      <c r="G733" s="37">
        <v>100</v>
      </c>
      <c r="H733" s="35">
        <v>83.9</v>
      </c>
      <c r="I733" s="16"/>
      <c r="J733" s="16"/>
      <c r="K733" s="16">
        <v>1</v>
      </c>
      <c r="L733" s="16"/>
      <c r="M733" s="13" t="s">
        <v>856</v>
      </c>
      <c r="O733" s="1"/>
    </row>
    <row r="734" spans="1:15" ht="30">
      <c r="A734" s="4">
        <f t="shared" si="11"/>
        <v>373</v>
      </c>
      <c r="B734" s="6" t="s">
        <v>294</v>
      </c>
      <c r="C734" s="37">
        <v>93.7</v>
      </c>
      <c r="D734" s="37">
        <v>90</v>
      </c>
      <c r="E734" s="39">
        <v>44</v>
      </c>
      <c r="F734" s="37">
        <v>98</v>
      </c>
      <c r="G734" s="37">
        <v>93.8</v>
      </c>
      <c r="H734" s="35">
        <v>83.9</v>
      </c>
      <c r="I734" s="17">
        <v>1</v>
      </c>
      <c r="J734" s="16"/>
      <c r="K734" s="16"/>
      <c r="L734" s="16"/>
      <c r="M734" s="13" t="s">
        <v>862</v>
      </c>
      <c r="O734" s="1"/>
    </row>
    <row r="735" spans="1:15" ht="30">
      <c r="A735" s="4">
        <f t="shared" si="11"/>
        <v>374</v>
      </c>
      <c r="B735" s="7" t="s">
        <v>797</v>
      </c>
      <c r="C735" s="37">
        <v>97.9</v>
      </c>
      <c r="D735" s="37">
        <v>99.5</v>
      </c>
      <c r="E735" s="40">
        <v>22</v>
      </c>
      <c r="F735" s="37">
        <v>100</v>
      </c>
      <c r="G735" s="37">
        <v>100</v>
      </c>
      <c r="H735" s="35">
        <v>83.88</v>
      </c>
      <c r="I735" s="16"/>
      <c r="J735" s="17">
        <v>1</v>
      </c>
      <c r="K735" s="16"/>
      <c r="L735" s="16"/>
      <c r="M735" s="13" t="s">
        <v>851</v>
      </c>
      <c r="O735" s="1"/>
    </row>
    <row r="736" spans="1:15" ht="30">
      <c r="A736" s="4">
        <f t="shared" si="11"/>
        <v>375</v>
      </c>
      <c r="B736" s="6" t="s">
        <v>147</v>
      </c>
      <c r="C736" s="37">
        <v>96.7</v>
      </c>
      <c r="D736" s="37">
        <v>92.5</v>
      </c>
      <c r="E736" s="40">
        <v>38</v>
      </c>
      <c r="F736" s="37">
        <v>98</v>
      </c>
      <c r="G736" s="37">
        <v>94</v>
      </c>
      <c r="H736" s="35">
        <v>83.84</v>
      </c>
      <c r="I736" s="17">
        <v>1</v>
      </c>
      <c r="J736" s="16"/>
      <c r="K736" s="16"/>
      <c r="L736" s="16"/>
      <c r="M736" s="13" t="s">
        <v>851</v>
      </c>
      <c r="O736" s="1"/>
    </row>
    <row r="737" spans="1:15" ht="30">
      <c r="A737" s="4">
        <f t="shared" si="11"/>
        <v>376</v>
      </c>
      <c r="B737" s="6" t="s">
        <v>495</v>
      </c>
      <c r="C737" s="37">
        <v>87.7</v>
      </c>
      <c r="D737" s="37">
        <v>89.5</v>
      </c>
      <c r="E737" s="39">
        <v>42</v>
      </c>
      <c r="F737" s="37">
        <v>100</v>
      </c>
      <c r="G737" s="37">
        <v>99.8</v>
      </c>
      <c r="H737" s="35">
        <v>83.8</v>
      </c>
      <c r="I737" s="16"/>
      <c r="J737" s="16"/>
      <c r="K737" s="16">
        <v>1</v>
      </c>
      <c r="L737" s="16"/>
      <c r="M737" s="13" t="s">
        <v>844</v>
      </c>
      <c r="O737" s="1"/>
    </row>
    <row r="738" spans="1:15" ht="30">
      <c r="A738" s="4">
        <f t="shared" si="11"/>
        <v>376</v>
      </c>
      <c r="B738" s="6" t="s">
        <v>120</v>
      </c>
      <c r="C738" s="37">
        <v>95.1</v>
      </c>
      <c r="D738" s="37">
        <v>92.5</v>
      </c>
      <c r="E738" s="39">
        <v>54.7</v>
      </c>
      <c r="F738" s="37">
        <v>89.6</v>
      </c>
      <c r="G738" s="37">
        <v>87.1</v>
      </c>
      <c r="H738" s="35">
        <v>83.8</v>
      </c>
      <c r="I738" s="16"/>
      <c r="J738" s="17">
        <v>1</v>
      </c>
      <c r="K738" s="16"/>
      <c r="L738" s="16"/>
      <c r="M738" s="13" t="s">
        <v>851</v>
      </c>
      <c r="O738" s="1"/>
    </row>
    <row r="739" spans="1:15" ht="30">
      <c r="A739" s="4">
        <f t="shared" si="11"/>
        <v>377</v>
      </c>
      <c r="B739" s="7" t="s">
        <v>815</v>
      </c>
      <c r="C739" s="37">
        <v>98.5</v>
      </c>
      <c r="D739" s="37">
        <v>99.5</v>
      </c>
      <c r="E739" s="40">
        <v>23</v>
      </c>
      <c r="F739" s="37">
        <v>99.2</v>
      </c>
      <c r="G739" s="37">
        <v>98.7</v>
      </c>
      <c r="H739" s="35">
        <v>83.78</v>
      </c>
      <c r="I739" s="17">
        <v>1</v>
      </c>
      <c r="J739" s="16"/>
      <c r="K739" s="16"/>
      <c r="L739" s="16"/>
      <c r="M739" s="13" t="s">
        <v>851</v>
      </c>
      <c r="O739" s="1"/>
    </row>
    <row r="740" spans="1:15" ht="30">
      <c r="A740" s="4">
        <f t="shared" si="11"/>
        <v>378</v>
      </c>
      <c r="B740" s="6" t="s">
        <v>14</v>
      </c>
      <c r="C740" s="37">
        <v>93.1</v>
      </c>
      <c r="D740" s="37">
        <v>83</v>
      </c>
      <c r="E740" s="39">
        <v>52</v>
      </c>
      <c r="F740" s="37">
        <v>96.4</v>
      </c>
      <c r="G740" s="37">
        <v>94.3</v>
      </c>
      <c r="H740" s="35">
        <v>83.76</v>
      </c>
      <c r="I740" s="16"/>
      <c r="J740" s="17">
        <v>1</v>
      </c>
      <c r="K740" s="16"/>
      <c r="L740" s="16"/>
      <c r="M740" s="13" t="s">
        <v>865</v>
      </c>
      <c r="O740" s="1"/>
    </row>
    <row r="741" spans="1:15" ht="30">
      <c r="A741" s="4">
        <f t="shared" si="11"/>
        <v>379</v>
      </c>
      <c r="B741" s="6" t="s">
        <v>151</v>
      </c>
      <c r="C741" s="37">
        <v>93</v>
      </c>
      <c r="D741" s="37">
        <v>89.5</v>
      </c>
      <c r="E741" s="40">
        <v>38</v>
      </c>
      <c r="F741" s="37">
        <v>99</v>
      </c>
      <c r="G741" s="37">
        <v>99.2</v>
      </c>
      <c r="H741" s="35">
        <v>83.74</v>
      </c>
      <c r="I741" s="17">
        <v>1</v>
      </c>
      <c r="J741" s="16"/>
      <c r="K741" s="16"/>
      <c r="L741" s="16"/>
      <c r="M741" s="13" t="s">
        <v>851</v>
      </c>
      <c r="O741" s="1"/>
    </row>
    <row r="742" spans="1:15" ht="30">
      <c r="A742" s="4">
        <f t="shared" si="11"/>
        <v>379</v>
      </c>
      <c r="B742" s="6" t="s">
        <v>227</v>
      </c>
      <c r="C742" s="37">
        <v>92.7</v>
      </c>
      <c r="D742" s="37">
        <v>91</v>
      </c>
      <c r="E742" s="39">
        <v>46</v>
      </c>
      <c r="F742" s="37">
        <v>97</v>
      </c>
      <c r="G742" s="37">
        <v>92</v>
      </c>
      <c r="H742" s="35">
        <v>83.74</v>
      </c>
      <c r="I742" s="17">
        <v>1</v>
      </c>
      <c r="J742" s="16"/>
      <c r="K742" s="16"/>
      <c r="L742" s="16"/>
      <c r="M742" s="13" t="s">
        <v>851</v>
      </c>
      <c r="O742" s="1"/>
    </row>
    <row r="743" spans="1:15" ht="45">
      <c r="A743" s="4">
        <f t="shared" si="11"/>
        <v>380</v>
      </c>
      <c r="B743" s="6" t="s">
        <v>40</v>
      </c>
      <c r="C743" s="37">
        <v>94.7</v>
      </c>
      <c r="D743" s="38">
        <v>78.5</v>
      </c>
      <c r="E743" s="39">
        <v>46</v>
      </c>
      <c r="F743" s="37">
        <v>99.4</v>
      </c>
      <c r="G743" s="37">
        <v>100</v>
      </c>
      <c r="H743" s="35">
        <v>83.72</v>
      </c>
      <c r="I743" s="16"/>
      <c r="J743" s="16"/>
      <c r="K743" s="16">
        <v>1</v>
      </c>
      <c r="L743" s="16"/>
      <c r="M743" s="13" t="s">
        <v>845</v>
      </c>
      <c r="O743" s="1"/>
    </row>
    <row r="744" spans="1:15" ht="45">
      <c r="A744" s="4">
        <f t="shared" si="11"/>
        <v>380</v>
      </c>
      <c r="B744" s="6" t="s">
        <v>512</v>
      </c>
      <c r="C744" s="37">
        <v>86.7</v>
      </c>
      <c r="D744" s="37">
        <v>97</v>
      </c>
      <c r="E744" s="40">
        <v>38</v>
      </c>
      <c r="F744" s="37">
        <v>98.6</v>
      </c>
      <c r="G744" s="37">
        <v>98.3</v>
      </c>
      <c r="H744" s="35">
        <v>83.72</v>
      </c>
      <c r="I744" s="17">
        <v>1</v>
      </c>
      <c r="J744" s="16"/>
      <c r="K744" s="16"/>
      <c r="L744" s="16"/>
      <c r="M744" s="13" t="s">
        <v>844</v>
      </c>
      <c r="O744" s="1"/>
    </row>
    <row r="745" spans="1:15" ht="45">
      <c r="A745" s="4">
        <f t="shared" si="11"/>
        <v>380</v>
      </c>
      <c r="B745" s="7" t="s">
        <v>719</v>
      </c>
      <c r="C745" s="37">
        <v>94</v>
      </c>
      <c r="D745" s="37">
        <v>99</v>
      </c>
      <c r="E745" s="40">
        <v>28.1</v>
      </c>
      <c r="F745" s="37">
        <v>100</v>
      </c>
      <c r="G745" s="37">
        <v>97.5</v>
      </c>
      <c r="H745" s="35">
        <v>83.72</v>
      </c>
      <c r="I745" s="17">
        <v>1</v>
      </c>
      <c r="J745" s="16"/>
      <c r="K745" s="16"/>
      <c r="L745" s="16"/>
      <c r="M745" s="13" t="s">
        <v>844</v>
      </c>
      <c r="O745" s="1"/>
    </row>
    <row r="746" spans="1:15" ht="30">
      <c r="A746" s="4">
        <f t="shared" si="11"/>
        <v>381</v>
      </c>
      <c r="B746" s="6" t="s">
        <v>226</v>
      </c>
      <c r="C746" s="37">
        <v>95.9</v>
      </c>
      <c r="D746" s="38">
        <v>77.5</v>
      </c>
      <c r="E746" s="39">
        <v>47.5</v>
      </c>
      <c r="F746" s="37">
        <v>99.6</v>
      </c>
      <c r="G746" s="37">
        <v>97.9</v>
      </c>
      <c r="H746" s="35">
        <v>83.68</v>
      </c>
      <c r="I746" s="17">
        <v>1</v>
      </c>
      <c r="J746" s="16"/>
      <c r="K746" s="16"/>
      <c r="L746" s="16"/>
      <c r="M746" s="13" t="s">
        <v>851</v>
      </c>
      <c r="O746" s="1"/>
    </row>
    <row r="747" spans="1:15" ht="60">
      <c r="A747" s="4">
        <f t="shared" si="11"/>
        <v>381</v>
      </c>
      <c r="B747" s="7" t="s">
        <v>715</v>
      </c>
      <c r="C747" s="37">
        <v>95.4</v>
      </c>
      <c r="D747" s="37">
        <v>88.5</v>
      </c>
      <c r="E747" s="39">
        <v>56.1</v>
      </c>
      <c r="F747" s="37">
        <v>89.4</v>
      </c>
      <c r="G747" s="37">
        <v>89</v>
      </c>
      <c r="H747" s="35">
        <v>83.68</v>
      </c>
      <c r="I747" s="16"/>
      <c r="J747" s="17">
        <v>1</v>
      </c>
      <c r="K747" s="16"/>
      <c r="L747" s="16"/>
      <c r="M747" s="13" t="s">
        <v>843</v>
      </c>
      <c r="O747" s="1"/>
    </row>
    <row r="748" spans="1:15" ht="30">
      <c r="A748" s="4">
        <f t="shared" si="11"/>
        <v>382</v>
      </c>
      <c r="B748" s="7" t="s">
        <v>748</v>
      </c>
      <c r="C748" s="37">
        <v>83.8</v>
      </c>
      <c r="D748" s="37">
        <v>99</v>
      </c>
      <c r="E748" s="40">
        <v>38</v>
      </c>
      <c r="F748" s="37">
        <v>98</v>
      </c>
      <c r="G748" s="37">
        <v>99.4</v>
      </c>
      <c r="H748" s="35">
        <v>83.64</v>
      </c>
      <c r="I748" s="17">
        <v>1</v>
      </c>
      <c r="J748" s="16"/>
      <c r="K748" s="16"/>
      <c r="L748" s="16"/>
      <c r="M748" s="13" t="s">
        <v>860</v>
      </c>
      <c r="O748" s="1"/>
    </row>
    <row r="749" spans="1:15" ht="45">
      <c r="A749" s="4">
        <f t="shared" si="11"/>
        <v>383</v>
      </c>
      <c r="B749" s="6" t="s">
        <v>363</v>
      </c>
      <c r="C749" s="37">
        <v>95.5</v>
      </c>
      <c r="D749" s="37">
        <v>100</v>
      </c>
      <c r="E749" s="40">
        <v>38</v>
      </c>
      <c r="F749" s="37">
        <v>100</v>
      </c>
      <c r="G749" s="37">
        <v>84.6</v>
      </c>
      <c r="H749" s="35">
        <v>83.62</v>
      </c>
      <c r="I749" s="16"/>
      <c r="J749" s="17">
        <v>1</v>
      </c>
      <c r="K749" s="16"/>
      <c r="L749" s="16"/>
      <c r="M749" s="13" t="s">
        <v>858</v>
      </c>
      <c r="O749" s="1"/>
    </row>
    <row r="750" spans="1:15" ht="30">
      <c r="A750" s="4">
        <f t="shared" si="11"/>
        <v>384</v>
      </c>
      <c r="B750" s="7" t="s">
        <v>616</v>
      </c>
      <c r="C750" s="37">
        <v>81</v>
      </c>
      <c r="D750" s="37">
        <v>98</v>
      </c>
      <c r="E750" s="39">
        <v>44</v>
      </c>
      <c r="F750" s="37">
        <v>97.6</v>
      </c>
      <c r="G750" s="37">
        <v>97.3</v>
      </c>
      <c r="H750" s="35">
        <v>83.58</v>
      </c>
      <c r="I750" s="16"/>
      <c r="J750" s="16"/>
      <c r="K750" s="16">
        <v>1</v>
      </c>
      <c r="L750" s="16"/>
      <c r="M750" s="13" t="s">
        <v>863</v>
      </c>
      <c r="O750" s="1"/>
    </row>
    <row r="751" spans="1:15" ht="45">
      <c r="A751" s="4">
        <f t="shared" si="11"/>
        <v>385</v>
      </c>
      <c r="B751" s="6" t="s">
        <v>452</v>
      </c>
      <c r="C751" s="37">
        <v>85.5</v>
      </c>
      <c r="D751" s="37">
        <v>95</v>
      </c>
      <c r="E751" s="40">
        <v>39</v>
      </c>
      <c r="F751" s="37">
        <v>99.2</v>
      </c>
      <c r="G751" s="37">
        <v>99</v>
      </c>
      <c r="H751" s="35">
        <v>83.54</v>
      </c>
      <c r="I751" s="16"/>
      <c r="J751" s="17">
        <v>1</v>
      </c>
      <c r="K751" s="16"/>
      <c r="L751" s="16"/>
      <c r="M751" s="13" t="s">
        <v>855</v>
      </c>
      <c r="O751" s="1"/>
    </row>
    <row r="752" spans="1:15" ht="30">
      <c r="A752" s="4">
        <f t="shared" si="11"/>
        <v>386</v>
      </c>
      <c r="B752" s="6" t="s">
        <v>56</v>
      </c>
      <c r="C752" s="37">
        <v>91.6</v>
      </c>
      <c r="D752" s="38">
        <v>80</v>
      </c>
      <c r="E752" s="39">
        <v>46</v>
      </c>
      <c r="F752" s="37">
        <v>100</v>
      </c>
      <c r="G752" s="37">
        <v>100</v>
      </c>
      <c r="H752" s="35">
        <v>83.52</v>
      </c>
      <c r="I752" s="16"/>
      <c r="J752" s="16"/>
      <c r="K752" s="16">
        <v>1</v>
      </c>
      <c r="L752" s="16"/>
      <c r="M752" s="13" t="s">
        <v>868</v>
      </c>
      <c r="O752" s="1"/>
    </row>
    <row r="753" spans="1:15" ht="30">
      <c r="A753" s="4">
        <f t="shared" si="11"/>
        <v>387</v>
      </c>
      <c r="B753" s="6" t="s">
        <v>61</v>
      </c>
      <c r="C753" s="37">
        <v>93</v>
      </c>
      <c r="D753" s="37">
        <v>88.5</v>
      </c>
      <c r="E753" s="40">
        <v>38</v>
      </c>
      <c r="F753" s="37">
        <v>98.6</v>
      </c>
      <c r="G753" s="37">
        <v>99.3</v>
      </c>
      <c r="H753" s="35">
        <v>83.48</v>
      </c>
      <c r="I753" s="17">
        <v>1</v>
      </c>
      <c r="J753" s="17"/>
      <c r="K753" s="16"/>
      <c r="L753" s="16"/>
      <c r="M753" s="13" t="s">
        <v>868</v>
      </c>
      <c r="O753" s="1"/>
    </row>
    <row r="754" spans="1:15" ht="30">
      <c r="A754" s="4">
        <f t="shared" si="11"/>
        <v>388</v>
      </c>
      <c r="B754" s="6" t="s">
        <v>216</v>
      </c>
      <c r="C754" s="37">
        <v>94.1</v>
      </c>
      <c r="D754" s="37">
        <v>86.5</v>
      </c>
      <c r="E754" s="39">
        <v>44</v>
      </c>
      <c r="F754" s="37">
        <v>96.4</v>
      </c>
      <c r="G754" s="37">
        <v>96.3</v>
      </c>
      <c r="H754" s="35">
        <v>83.46</v>
      </c>
      <c r="I754" s="17">
        <v>1</v>
      </c>
      <c r="J754" s="16"/>
      <c r="K754" s="16"/>
      <c r="L754" s="16"/>
      <c r="M754" s="13" t="s">
        <v>851</v>
      </c>
      <c r="O754" s="1"/>
    </row>
    <row r="755" spans="1:15" ht="30">
      <c r="A755" s="4">
        <f t="shared" si="11"/>
        <v>388</v>
      </c>
      <c r="B755" s="6" t="s">
        <v>282</v>
      </c>
      <c r="C755" s="37">
        <v>91.5</v>
      </c>
      <c r="D755" s="37">
        <v>90.5</v>
      </c>
      <c r="E755" s="39">
        <v>52</v>
      </c>
      <c r="F755" s="37">
        <v>94.6</v>
      </c>
      <c r="G755" s="37">
        <v>88.7</v>
      </c>
      <c r="H755" s="35">
        <v>83.46</v>
      </c>
      <c r="I755" s="16"/>
      <c r="J755" s="17">
        <v>1</v>
      </c>
      <c r="K755" s="16"/>
      <c r="L755" s="16"/>
      <c r="M755" s="13" t="s">
        <v>862</v>
      </c>
      <c r="O755" s="1"/>
    </row>
    <row r="756" spans="1:15" ht="30">
      <c r="A756" s="4">
        <f t="shared" si="11"/>
        <v>389</v>
      </c>
      <c r="B756" s="7" t="s">
        <v>663</v>
      </c>
      <c r="C756" s="37">
        <v>97.9</v>
      </c>
      <c r="D756" s="37">
        <v>86</v>
      </c>
      <c r="E756" s="38">
        <v>66</v>
      </c>
      <c r="F756" s="37">
        <v>80.8</v>
      </c>
      <c r="G756" s="37">
        <v>86.4</v>
      </c>
      <c r="H756" s="35">
        <v>83.42</v>
      </c>
      <c r="I756" s="16"/>
      <c r="J756" s="17">
        <v>1</v>
      </c>
      <c r="K756" s="16"/>
      <c r="L756" s="16"/>
      <c r="M756" s="13" t="s">
        <v>859</v>
      </c>
      <c r="O756" s="1"/>
    </row>
    <row r="757" spans="1:15" ht="30">
      <c r="A757" s="4">
        <f t="shared" si="11"/>
        <v>390</v>
      </c>
      <c r="B757" s="6" t="s">
        <v>315</v>
      </c>
      <c r="C757" s="37">
        <v>94.9</v>
      </c>
      <c r="D757" s="38">
        <v>76</v>
      </c>
      <c r="E757" s="39">
        <v>46</v>
      </c>
      <c r="F757" s="37">
        <v>100</v>
      </c>
      <c r="G757" s="37">
        <v>100</v>
      </c>
      <c r="H757" s="35">
        <v>83.38</v>
      </c>
      <c r="I757" s="17">
        <v>1</v>
      </c>
      <c r="J757" s="16"/>
      <c r="K757" s="16"/>
      <c r="L757" s="16"/>
      <c r="M757" s="13" t="s">
        <v>860</v>
      </c>
      <c r="O757" s="1"/>
    </row>
    <row r="758" spans="1:15" ht="45">
      <c r="A758" s="4">
        <f t="shared" si="11"/>
        <v>391</v>
      </c>
      <c r="B758" s="6" t="s">
        <v>85</v>
      </c>
      <c r="C758" s="37">
        <v>93.6</v>
      </c>
      <c r="D758" s="37">
        <v>87</v>
      </c>
      <c r="E758" s="39">
        <v>59.8</v>
      </c>
      <c r="F758" s="37">
        <v>90.2</v>
      </c>
      <c r="G758" s="37">
        <v>86.1</v>
      </c>
      <c r="H758" s="35">
        <v>83.34</v>
      </c>
      <c r="I758" s="16"/>
      <c r="J758" s="17">
        <v>1</v>
      </c>
      <c r="K758" s="16"/>
      <c r="L758" s="16"/>
      <c r="M758" s="13" t="s">
        <v>851</v>
      </c>
      <c r="O758" s="1"/>
    </row>
    <row r="759" spans="1:15" ht="45">
      <c r="A759" s="4">
        <f t="shared" si="11"/>
        <v>392</v>
      </c>
      <c r="B759" s="7" t="s">
        <v>634</v>
      </c>
      <c r="C759" s="38">
        <v>63.5</v>
      </c>
      <c r="D759" s="37">
        <v>92.5</v>
      </c>
      <c r="E759" s="38">
        <v>72</v>
      </c>
      <c r="F759" s="37">
        <v>92.6</v>
      </c>
      <c r="G759" s="37">
        <v>96</v>
      </c>
      <c r="H759" s="35">
        <v>83.32</v>
      </c>
      <c r="I759" s="16"/>
      <c r="J759" s="17">
        <v>1</v>
      </c>
      <c r="K759" s="16"/>
      <c r="L759" s="16"/>
      <c r="M759" s="13" t="s">
        <v>856</v>
      </c>
      <c r="O759" s="1"/>
    </row>
    <row r="760" spans="1:15" ht="30">
      <c r="A760" s="4">
        <f t="shared" si="11"/>
        <v>393</v>
      </c>
      <c r="B760" s="6" t="s">
        <v>204</v>
      </c>
      <c r="C760" s="37">
        <v>94.5</v>
      </c>
      <c r="D760" s="37">
        <v>87</v>
      </c>
      <c r="E760" s="40">
        <v>38</v>
      </c>
      <c r="F760" s="37">
        <v>98.8</v>
      </c>
      <c r="G760" s="37">
        <v>98.2</v>
      </c>
      <c r="H760" s="35">
        <v>83.3</v>
      </c>
      <c r="I760" s="17">
        <v>1</v>
      </c>
      <c r="J760" s="16"/>
      <c r="K760" s="16"/>
      <c r="L760" s="16"/>
      <c r="M760" s="13" t="s">
        <v>851</v>
      </c>
      <c r="O760" s="1"/>
    </row>
    <row r="761" spans="1:15" ht="45">
      <c r="A761" s="4">
        <f t="shared" si="11"/>
        <v>394</v>
      </c>
      <c r="B761" s="6" t="s">
        <v>235</v>
      </c>
      <c r="C761" s="37">
        <v>92.3</v>
      </c>
      <c r="D761" s="37">
        <v>84.5</v>
      </c>
      <c r="E761" s="39">
        <v>58</v>
      </c>
      <c r="F761" s="37">
        <v>88.6</v>
      </c>
      <c r="G761" s="37">
        <v>92.4</v>
      </c>
      <c r="H761" s="35">
        <v>83.16</v>
      </c>
      <c r="I761" s="16"/>
      <c r="J761" s="17">
        <v>1</v>
      </c>
      <c r="K761" s="16"/>
      <c r="L761" s="16"/>
      <c r="M761" s="13" t="s">
        <v>852</v>
      </c>
      <c r="O761" s="1"/>
    </row>
    <row r="762" spans="1:15" ht="30">
      <c r="A762" s="4">
        <f t="shared" si="11"/>
        <v>394</v>
      </c>
      <c r="B762" s="7" t="s">
        <v>679</v>
      </c>
      <c r="C762" s="37">
        <v>91.8</v>
      </c>
      <c r="D762" s="37">
        <v>90</v>
      </c>
      <c r="E762" s="39">
        <v>56</v>
      </c>
      <c r="F762" s="37">
        <v>91.6</v>
      </c>
      <c r="G762" s="37">
        <v>86.4</v>
      </c>
      <c r="H762" s="35">
        <v>83.16</v>
      </c>
      <c r="I762" s="16"/>
      <c r="J762" s="17">
        <v>1</v>
      </c>
      <c r="K762" s="16"/>
      <c r="L762" s="16"/>
      <c r="M762" s="13" t="s">
        <v>854</v>
      </c>
      <c r="O762" s="1"/>
    </row>
    <row r="763" spans="1:15" ht="45">
      <c r="A763" s="4">
        <f t="shared" si="11"/>
        <v>395</v>
      </c>
      <c r="B763" s="6" t="s">
        <v>355</v>
      </c>
      <c r="C763" s="38">
        <v>77.5</v>
      </c>
      <c r="D763" s="37">
        <v>100</v>
      </c>
      <c r="E763" s="40">
        <v>38</v>
      </c>
      <c r="F763" s="37">
        <v>100</v>
      </c>
      <c r="G763" s="37">
        <v>100</v>
      </c>
      <c r="H763" s="35">
        <v>83.1</v>
      </c>
      <c r="I763" s="16"/>
      <c r="J763" s="16"/>
      <c r="K763" s="16">
        <v>1</v>
      </c>
      <c r="L763" s="16"/>
      <c r="M763" s="13" t="s">
        <v>842</v>
      </c>
      <c r="O763" s="1"/>
    </row>
    <row r="764" spans="1:15" ht="45">
      <c r="A764" s="4">
        <f t="shared" si="11"/>
        <v>396</v>
      </c>
      <c r="B764" s="6" t="s">
        <v>501</v>
      </c>
      <c r="C764" s="37">
        <v>86.9</v>
      </c>
      <c r="D764" s="37">
        <v>86</v>
      </c>
      <c r="E764" s="39">
        <v>46</v>
      </c>
      <c r="F764" s="37">
        <v>97.8</v>
      </c>
      <c r="G764" s="37">
        <v>98.7</v>
      </c>
      <c r="H764" s="35">
        <v>83.08</v>
      </c>
      <c r="I764" s="17">
        <v>1</v>
      </c>
      <c r="J764" s="16"/>
      <c r="K764" s="16"/>
      <c r="L764" s="16"/>
      <c r="M764" s="13" t="s">
        <v>844</v>
      </c>
      <c r="O764" s="1"/>
    </row>
    <row r="765" spans="1:15" ht="30">
      <c r="A765" s="4">
        <f t="shared" si="11"/>
        <v>396</v>
      </c>
      <c r="B765" s="6" t="s">
        <v>155</v>
      </c>
      <c r="C765" s="37">
        <v>96.3</v>
      </c>
      <c r="D765" s="37">
        <v>86</v>
      </c>
      <c r="E765" s="40">
        <v>38</v>
      </c>
      <c r="F765" s="37">
        <v>98</v>
      </c>
      <c r="G765" s="37">
        <v>97.1</v>
      </c>
      <c r="H765" s="35">
        <v>83.08</v>
      </c>
      <c r="I765" s="17">
        <v>1</v>
      </c>
      <c r="J765" s="16"/>
      <c r="K765" s="16"/>
      <c r="L765" s="16"/>
      <c r="M765" s="13" t="s">
        <v>851</v>
      </c>
      <c r="O765" s="1"/>
    </row>
    <row r="766" spans="1:15" ht="45">
      <c r="A766" s="4">
        <f t="shared" si="11"/>
        <v>397</v>
      </c>
      <c r="B766" s="7" t="s">
        <v>765</v>
      </c>
      <c r="C766" s="38">
        <v>77.7</v>
      </c>
      <c r="D766" s="37">
        <v>98.5</v>
      </c>
      <c r="E766" s="39">
        <v>44</v>
      </c>
      <c r="F766" s="37">
        <v>99.2</v>
      </c>
      <c r="G766" s="37">
        <v>95.8</v>
      </c>
      <c r="H766" s="35">
        <v>83.04</v>
      </c>
      <c r="I766" s="17">
        <v>1</v>
      </c>
      <c r="J766" s="16"/>
      <c r="K766" s="16"/>
      <c r="L766" s="16"/>
      <c r="M766" s="13" t="s">
        <v>844</v>
      </c>
      <c r="O766" s="1"/>
    </row>
    <row r="767" spans="1:15" ht="30">
      <c r="A767" s="4">
        <f t="shared" si="11"/>
        <v>398</v>
      </c>
      <c r="B767" s="7" t="s">
        <v>636</v>
      </c>
      <c r="C767" s="38">
        <v>78.2</v>
      </c>
      <c r="D767" s="37">
        <v>95.5</v>
      </c>
      <c r="E767" s="38">
        <v>62</v>
      </c>
      <c r="F767" s="37">
        <v>91</v>
      </c>
      <c r="G767" s="37">
        <v>88.3</v>
      </c>
      <c r="H767" s="35">
        <v>83</v>
      </c>
      <c r="I767" s="16"/>
      <c r="J767" s="17">
        <v>1</v>
      </c>
      <c r="K767" s="16"/>
      <c r="L767" s="16"/>
      <c r="M767" s="13" t="s">
        <v>864</v>
      </c>
      <c r="O767" s="1"/>
    </row>
    <row r="768" spans="1:15" ht="30">
      <c r="A768" s="4">
        <f t="shared" si="11"/>
        <v>399</v>
      </c>
      <c r="B768" s="6" t="s">
        <v>230</v>
      </c>
      <c r="C768" s="37">
        <v>96.7</v>
      </c>
      <c r="D768" s="38">
        <v>80</v>
      </c>
      <c r="E768" s="40">
        <v>38</v>
      </c>
      <c r="F768" s="37">
        <v>100</v>
      </c>
      <c r="G768" s="37">
        <v>100</v>
      </c>
      <c r="H768" s="35">
        <v>82.94</v>
      </c>
      <c r="I768" s="17">
        <v>1</v>
      </c>
      <c r="J768" s="16"/>
      <c r="K768" s="16"/>
      <c r="L768" s="16"/>
      <c r="M768" s="13" t="s">
        <v>851</v>
      </c>
      <c r="O768" s="1"/>
    </row>
    <row r="769" spans="1:15" ht="30">
      <c r="A769" s="4">
        <f t="shared" si="11"/>
        <v>399</v>
      </c>
      <c r="B769" s="6" t="s">
        <v>354</v>
      </c>
      <c r="C769" s="37">
        <v>94.1</v>
      </c>
      <c r="D769" s="37">
        <v>86.5</v>
      </c>
      <c r="E769" s="39">
        <v>44</v>
      </c>
      <c r="F769" s="37">
        <v>98.4</v>
      </c>
      <c r="G769" s="37">
        <v>91.7</v>
      </c>
      <c r="H769" s="35">
        <v>82.94</v>
      </c>
      <c r="I769" s="17">
        <v>1</v>
      </c>
      <c r="J769" s="16"/>
      <c r="K769" s="16"/>
      <c r="L769" s="16"/>
      <c r="M769" s="13" t="s">
        <v>867</v>
      </c>
      <c r="O769" s="1"/>
    </row>
    <row r="770" spans="1:15" ht="30">
      <c r="A770" s="4">
        <f t="shared" si="11"/>
        <v>400</v>
      </c>
      <c r="B770" s="6" t="s">
        <v>181</v>
      </c>
      <c r="C770" s="37">
        <v>94.1</v>
      </c>
      <c r="D770" s="38">
        <v>77.5</v>
      </c>
      <c r="E770" s="39">
        <v>44</v>
      </c>
      <c r="F770" s="37">
        <v>99.4</v>
      </c>
      <c r="G770" s="37">
        <v>99.1</v>
      </c>
      <c r="H770" s="35">
        <v>82.82</v>
      </c>
      <c r="I770" s="17">
        <v>1</v>
      </c>
      <c r="J770" s="16"/>
      <c r="K770" s="16"/>
      <c r="L770" s="16"/>
      <c r="M770" s="13" t="s">
        <v>851</v>
      </c>
      <c r="O770" s="1"/>
    </row>
    <row r="771" spans="1:15" ht="30">
      <c r="A771" s="4">
        <f t="shared" si="11"/>
        <v>401</v>
      </c>
      <c r="B771" s="6" t="s">
        <v>19</v>
      </c>
      <c r="C771" s="37">
        <v>95.6</v>
      </c>
      <c r="D771" s="37">
        <v>92.5</v>
      </c>
      <c r="E771" s="40">
        <v>37.299999999999997</v>
      </c>
      <c r="F771" s="37">
        <v>95.2</v>
      </c>
      <c r="G771" s="37">
        <v>93.2</v>
      </c>
      <c r="H771" s="35">
        <v>82.76</v>
      </c>
      <c r="I771" s="16"/>
      <c r="J771" s="17">
        <v>1</v>
      </c>
      <c r="K771" s="16"/>
      <c r="L771" s="16"/>
      <c r="M771" s="13" t="s">
        <v>865</v>
      </c>
      <c r="O771" s="1"/>
    </row>
    <row r="772" spans="1:15" ht="30">
      <c r="A772" s="4">
        <f t="shared" si="11"/>
        <v>402</v>
      </c>
      <c r="B772" s="6" t="s">
        <v>465</v>
      </c>
      <c r="C772" s="37">
        <v>86.5</v>
      </c>
      <c r="D772" s="37">
        <v>97</v>
      </c>
      <c r="E772" s="39">
        <v>40</v>
      </c>
      <c r="F772" s="37">
        <v>94.8</v>
      </c>
      <c r="G772" s="37">
        <v>95.1</v>
      </c>
      <c r="H772" s="35">
        <v>82.68</v>
      </c>
      <c r="I772" s="16"/>
      <c r="J772" s="17">
        <v>1</v>
      </c>
      <c r="K772" s="16"/>
      <c r="L772" s="16"/>
      <c r="M772" s="13" t="s">
        <v>850</v>
      </c>
      <c r="O772" s="1"/>
    </row>
    <row r="773" spans="1:15" ht="30">
      <c r="A773" s="4">
        <f t="shared" si="11"/>
        <v>403</v>
      </c>
      <c r="B773" s="6" t="s">
        <v>129</v>
      </c>
      <c r="C773" s="37">
        <v>93.4</v>
      </c>
      <c r="D773" s="38">
        <v>77</v>
      </c>
      <c r="E773" s="38">
        <v>62.1</v>
      </c>
      <c r="F773" s="37">
        <v>91.4</v>
      </c>
      <c r="G773" s="37">
        <v>89.1</v>
      </c>
      <c r="H773" s="35">
        <v>82.6</v>
      </c>
      <c r="I773" s="16"/>
      <c r="J773" s="17">
        <v>1</v>
      </c>
      <c r="K773" s="16"/>
      <c r="L773" s="16"/>
      <c r="M773" s="13" t="s">
        <v>851</v>
      </c>
      <c r="O773" s="1"/>
    </row>
    <row r="774" spans="1:15" ht="30">
      <c r="A774" s="4">
        <f t="shared" si="11"/>
        <v>404</v>
      </c>
      <c r="B774" s="6" t="s">
        <v>152</v>
      </c>
      <c r="C774" s="37">
        <v>93.2</v>
      </c>
      <c r="D774" s="37">
        <v>88</v>
      </c>
      <c r="E774" s="40">
        <v>34</v>
      </c>
      <c r="F774" s="37">
        <v>99</v>
      </c>
      <c r="G774" s="37">
        <v>98.5</v>
      </c>
      <c r="H774" s="35">
        <v>82.54</v>
      </c>
      <c r="I774" s="17">
        <v>1</v>
      </c>
      <c r="J774" s="16"/>
      <c r="K774" s="16"/>
      <c r="L774" s="16"/>
      <c r="M774" s="13" t="s">
        <v>851</v>
      </c>
      <c r="O774" s="1"/>
    </row>
    <row r="775" spans="1:15" ht="30">
      <c r="A775" s="4">
        <f t="shared" si="11"/>
        <v>405</v>
      </c>
      <c r="B775" s="7" t="s">
        <v>658</v>
      </c>
      <c r="C775" s="37">
        <v>97</v>
      </c>
      <c r="D775" s="37">
        <v>95</v>
      </c>
      <c r="E775" s="40">
        <v>35.5</v>
      </c>
      <c r="F775" s="37">
        <v>94.4</v>
      </c>
      <c r="G775" s="37">
        <v>90.7</v>
      </c>
      <c r="H775" s="35">
        <v>82.52</v>
      </c>
      <c r="I775" s="16"/>
      <c r="J775" s="17">
        <v>1</v>
      </c>
      <c r="K775" s="16"/>
      <c r="L775" s="16"/>
      <c r="M775" s="13" t="s">
        <v>851</v>
      </c>
      <c r="O775" s="1"/>
    </row>
    <row r="776" spans="1:15" ht="45">
      <c r="A776" s="4">
        <f t="shared" si="11"/>
        <v>406</v>
      </c>
      <c r="B776" s="6" t="s">
        <v>455</v>
      </c>
      <c r="C776" s="37">
        <v>85.7</v>
      </c>
      <c r="D776" s="37">
        <v>85</v>
      </c>
      <c r="E776" s="39">
        <v>42.7</v>
      </c>
      <c r="F776" s="37">
        <v>99.2</v>
      </c>
      <c r="G776" s="37">
        <v>99.6</v>
      </c>
      <c r="H776" s="35">
        <v>82.44</v>
      </c>
      <c r="I776" s="16"/>
      <c r="J776" s="17">
        <v>1</v>
      </c>
      <c r="K776" s="16"/>
      <c r="L776" s="16"/>
      <c r="M776" s="13" t="s">
        <v>855</v>
      </c>
      <c r="O776" s="1"/>
    </row>
    <row r="777" spans="1:15" ht="30">
      <c r="A777" s="4">
        <f t="shared" ref="A777:A840" si="12">IF(H777=H776,A776,A776+1)</f>
        <v>407</v>
      </c>
      <c r="B777" s="6" t="s">
        <v>112</v>
      </c>
      <c r="C777" s="37">
        <v>92.8</v>
      </c>
      <c r="D777" s="37">
        <v>86.5</v>
      </c>
      <c r="E777" s="39">
        <v>57</v>
      </c>
      <c r="F777" s="37">
        <v>89.2</v>
      </c>
      <c r="G777" s="37">
        <v>86.5</v>
      </c>
      <c r="H777" s="35">
        <v>82.4</v>
      </c>
      <c r="I777" s="16"/>
      <c r="J777" s="17">
        <v>1</v>
      </c>
      <c r="K777" s="16"/>
      <c r="L777" s="16"/>
      <c r="M777" s="13" t="s">
        <v>851</v>
      </c>
      <c r="O777" s="1"/>
    </row>
    <row r="778" spans="1:15" ht="30">
      <c r="A778" s="4">
        <f t="shared" si="12"/>
        <v>408</v>
      </c>
      <c r="B778" s="7" t="s">
        <v>643</v>
      </c>
      <c r="C778" s="37">
        <v>89.1</v>
      </c>
      <c r="D778" s="37">
        <v>94.5</v>
      </c>
      <c r="E778" s="39">
        <v>40.9</v>
      </c>
      <c r="F778" s="37">
        <v>93.4</v>
      </c>
      <c r="G778" s="37">
        <v>93.6</v>
      </c>
      <c r="H778" s="35">
        <v>82.3</v>
      </c>
      <c r="I778" s="16"/>
      <c r="J778" s="17">
        <v>1</v>
      </c>
      <c r="K778" s="16"/>
      <c r="L778" s="16"/>
      <c r="M778" s="13" t="s">
        <v>859</v>
      </c>
      <c r="O778" s="1"/>
    </row>
    <row r="779" spans="1:15" ht="30">
      <c r="A779" s="4">
        <f t="shared" si="12"/>
        <v>409</v>
      </c>
      <c r="B779" s="6" t="s">
        <v>189</v>
      </c>
      <c r="C779" s="37">
        <v>93.3</v>
      </c>
      <c r="D779" s="38">
        <v>77.5</v>
      </c>
      <c r="E779" s="39">
        <v>46</v>
      </c>
      <c r="F779" s="37">
        <v>97</v>
      </c>
      <c r="G779" s="37">
        <v>97.6</v>
      </c>
      <c r="H779" s="35">
        <v>82.28</v>
      </c>
      <c r="I779" s="17">
        <v>1</v>
      </c>
      <c r="J779" s="16"/>
      <c r="K779" s="16"/>
      <c r="L779" s="16"/>
      <c r="M779" s="13" t="s">
        <v>851</v>
      </c>
      <c r="O779" s="1"/>
    </row>
    <row r="780" spans="1:15" ht="30">
      <c r="A780" s="4">
        <f t="shared" si="12"/>
        <v>410</v>
      </c>
      <c r="B780" s="6" t="s">
        <v>116</v>
      </c>
      <c r="C780" s="37">
        <v>92.9</v>
      </c>
      <c r="D780" s="37">
        <v>85.5</v>
      </c>
      <c r="E780" s="39">
        <v>43</v>
      </c>
      <c r="F780" s="37">
        <v>94.2</v>
      </c>
      <c r="G780" s="37">
        <v>95.6</v>
      </c>
      <c r="H780" s="35">
        <v>82.24</v>
      </c>
      <c r="I780" s="16"/>
      <c r="J780" s="17">
        <v>1</v>
      </c>
      <c r="K780" s="16"/>
      <c r="L780" s="16"/>
      <c r="M780" s="13" t="s">
        <v>851</v>
      </c>
      <c r="O780" s="1"/>
    </row>
    <row r="781" spans="1:15" ht="30">
      <c r="A781" s="4">
        <f t="shared" si="12"/>
        <v>411</v>
      </c>
      <c r="B781" s="6" t="s">
        <v>92</v>
      </c>
      <c r="C781" s="37">
        <v>88</v>
      </c>
      <c r="D781" s="37">
        <v>89</v>
      </c>
      <c r="E781" s="38">
        <v>60.6</v>
      </c>
      <c r="F781" s="37">
        <v>88.2</v>
      </c>
      <c r="G781" s="37">
        <v>85.1</v>
      </c>
      <c r="H781" s="35">
        <v>82.18</v>
      </c>
      <c r="I781" s="16"/>
      <c r="J781" s="17">
        <v>1</v>
      </c>
      <c r="K781" s="16"/>
      <c r="L781" s="16"/>
      <c r="M781" s="13" t="s">
        <v>851</v>
      </c>
      <c r="O781" s="1"/>
    </row>
    <row r="782" spans="1:15" ht="30">
      <c r="A782" s="4">
        <f t="shared" si="12"/>
        <v>412</v>
      </c>
      <c r="B782" s="6" t="s">
        <v>552</v>
      </c>
      <c r="C782" s="37">
        <v>81.3</v>
      </c>
      <c r="D782" s="37">
        <v>94</v>
      </c>
      <c r="E782" s="38">
        <v>61.6</v>
      </c>
      <c r="F782" s="37">
        <v>88.6</v>
      </c>
      <c r="G782" s="37">
        <v>85.3</v>
      </c>
      <c r="H782" s="35">
        <v>82.16</v>
      </c>
      <c r="I782" s="16"/>
      <c r="J782" s="17">
        <v>1</v>
      </c>
      <c r="K782" s="16"/>
      <c r="L782" s="16"/>
      <c r="M782" s="13" t="s">
        <v>848</v>
      </c>
      <c r="O782" s="1"/>
    </row>
    <row r="783" spans="1:15" ht="30">
      <c r="A783" s="4">
        <f t="shared" si="12"/>
        <v>413</v>
      </c>
      <c r="B783" s="7" t="s">
        <v>839</v>
      </c>
      <c r="C783" s="37">
        <v>90.6</v>
      </c>
      <c r="D783" s="37">
        <v>93</v>
      </c>
      <c r="E783" s="39">
        <v>46</v>
      </c>
      <c r="F783" s="37">
        <v>92.2</v>
      </c>
      <c r="G783" s="37">
        <v>88.3</v>
      </c>
      <c r="H783" s="35">
        <v>82.02</v>
      </c>
      <c r="I783" s="17">
        <v>1</v>
      </c>
      <c r="J783" s="16"/>
      <c r="K783" s="16"/>
      <c r="L783" s="16"/>
      <c r="M783" s="13" t="s">
        <v>851</v>
      </c>
      <c r="O783" s="1"/>
    </row>
    <row r="784" spans="1:15" ht="30">
      <c r="A784" s="4">
        <f t="shared" si="12"/>
        <v>414</v>
      </c>
      <c r="B784" s="6" t="s">
        <v>420</v>
      </c>
      <c r="C784" s="37">
        <v>83.5</v>
      </c>
      <c r="D784" s="37">
        <v>88.5</v>
      </c>
      <c r="E784" s="40">
        <v>38.1</v>
      </c>
      <c r="F784" s="37">
        <v>100</v>
      </c>
      <c r="G784" s="37">
        <v>99.8</v>
      </c>
      <c r="H784" s="35">
        <v>81.98</v>
      </c>
      <c r="I784" s="16"/>
      <c r="J784" s="16"/>
      <c r="K784" s="16">
        <v>1</v>
      </c>
      <c r="L784" s="16"/>
      <c r="M784" s="13" t="s">
        <v>857</v>
      </c>
      <c r="O784" s="1"/>
    </row>
    <row r="785" spans="1:15" ht="45">
      <c r="A785" s="4">
        <f t="shared" si="12"/>
        <v>415</v>
      </c>
      <c r="B785" s="7" t="s">
        <v>571</v>
      </c>
      <c r="C785" s="37">
        <v>92.4</v>
      </c>
      <c r="D785" s="37">
        <v>89.5</v>
      </c>
      <c r="E785" s="40">
        <v>36.1</v>
      </c>
      <c r="F785" s="37">
        <v>95.8</v>
      </c>
      <c r="G785" s="37">
        <v>95.7</v>
      </c>
      <c r="H785" s="35">
        <v>81.900000000000006</v>
      </c>
      <c r="I785" s="16"/>
      <c r="J785" s="16"/>
      <c r="K785" s="16"/>
      <c r="L785" s="16">
        <v>1</v>
      </c>
      <c r="M785" s="13" t="s">
        <v>842</v>
      </c>
      <c r="O785" s="1"/>
    </row>
    <row r="786" spans="1:15" ht="45">
      <c r="A786" s="4">
        <f t="shared" si="12"/>
        <v>415</v>
      </c>
      <c r="B786" s="6" t="s">
        <v>386</v>
      </c>
      <c r="C786" s="37">
        <v>93.2</v>
      </c>
      <c r="D786" s="37">
        <v>85.5</v>
      </c>
      <c r="E786" s="39">
        <v>45</v>
      </c>
      <c r="F786" s="37">
        <v>96.4</v>
      </c>
      <c r="G786" s="37">
        <v>89.4</v>
      </c>
      <c r="H786" s="35">
        <v>81.900000000000006</v>
      </c>
      <c r="I786" s="16"/>
      <c r="J786" s="17">
        <v>1</v>
      </c>
      <c r="K786" s="16"/>
      <c r="L786" s="16"/>
      <c r="M786" s="13" t="s">
        <v>856</v>
      </c>
      <c r="O786" s="1"/>
    </row>
    <row r="787" spans="1:15" ht="30">
      <c r="A787" s="4">
        <f t="shared" si="12"/>
        <v>415</v>
      </c>
      <c r="B787" s="6" t="s">
        <v>273</v>
      </c>
      <c r="C787" s="37">
        <v>86.7</v>
      </c>
      <c r="D787" s="37">
        <v>82.5</v>
      </c>
      <c r="E787" s="39">
        <v>58</v>
      </c>
      <c r="F787" s="37">
        <v>92.4</v>
      </c>
      <c r="G787" s="37">
        <v>89.9</v>
      </c>
      <c r="H787" s="35">
        <v>81.900000000000006</v>
      </c>
      <c r="I787" s="16"/>
      <c r="J787" s="17">
        <v>1</v>
      </c>
      <c r="K787" s="16"/>
      <c r="L787" s="16"/>
      <c r="M787" s="13" t="s">
        <v>854</v>
      </c>
      <c r="O787" s="1"/>
    </row>
    <row r="788" spans="1:15" ht="45">
      <c r="A788" s="4">
        <f t="shared" si="12"/>
        <v>416</v>
      </c>
      <c r="B788" s="7" t="s">
        <v>760</v>
      </c>
      <c r="C788" s="38">
        <v>58.9</v>
      </c>
      <c r="D788" s="37">
        <v>99.5</v>
      </c>
      <c r="E788" s="39">
        <v>52</v>
      </c>
      <c r="F788" s="37">
        <v>99</v>
      </c>
      <c r="G788" s="37">
        <v>100</v>
      </c>
      <c r="H788" s="35">
        <v>81.88</v>
      </c>
      <c r="I788" s="17">
        <v>1</v>
      </c>
      <c r="J788" s="16"/>
      <c r="K788" s="16"/>
      <c r="L788" s="16"/>
      <c r="M788" s="13" t="s">
        <v>844</v>
      </c>
      <c r="O788" s="1"/>
    </row>
    <row r="789" spans="1:15" ht="30">
      <c r="A789" s="4">
        <f t="shared" si="12"/>
        <v>417</v>
      </c>
      <c r="B789" s="6" t="s">
        <v>74</v>
      </c>
      <c r="C789" s="37">
        <v>89.4</v>
      </c>
      <c r="D789" s="37">
        <v>83</v>
      </c>
      <c r="E789" s="39">
        <v>44</v>
      </c>
      <c r="F789" s="37">
        <v>97.2</v>
      </c>
      <c r="G789" s="37">
        <v>95.7</v>
      </c>
      <c r="H789" s="35">
        <v>81.86</v>
      </c>
      <c r="I789" s="16"/>
      <c r="J789" s="16"/>
      <c r="K789" s="16">
        <v>1</v>
      </c>
      <c r="L789" s="16"/>
      <c r="M789" s="13" t="s">
        <v>851</v>
      </c>
      <c r="O789" s="1"/>
    </row>
    <row r="790" spans="1:15" ht="30">
      <c r="A790" s="4">
        <f t="shared" si="12"/>
        <v>418</v>
      </c>
      <c r="B790" s="6" t="s">
        <v>200</v>
      </c>
      <c r="C790" s="37">
        <v>94.9</v>
      </c>
      <c r="D790" s="37">
        <v>85.5</v>
      </c>
      <c r="E790" s="40">
        <v>38</v>
      </c>
      <c r="F790" s="37">
        <v>97.2</v>
      </c>
      <c r="G790" s="37">
        <v>93.5</v>
      </c>
      <c r="H790" s="35">
        <v>81.819999999999993</v>
      </c>
      <c r="I790" s="17">
        <v>1</v>
      </c>
      <c r="J790" s="16"/>
      <c r="K790" s="16"/>
      <c r="L790" s="16"/>
      <c r="M790" s="13" t="s">
        <v>851</v>
      </c>
      <c r="O790" s="1"/>
    </row>
    <row r="791" spans="1:15" ht="45">
      <c r="A791" s="4">
        <f t="shared" si="12"/>
        <v>419</v>
      </c>
      <c r="B791" s="7" t="s">
        <v>674</v>
      </c>
      <c r="C791" s="38">
        <v>55</v>
      </c>
      <c r="D791" s="37">
        <v>100</v>
      </c>
      <c r="E791" s="39">
        <v>54</v>
      </c>
      <c r="F791" s="37">
        <v>100</v>
      </c>
      <c r="G791" s="37">
        <v>100</v>
      </c>
      <c r="H791" s="35">
        <v>81.8</v>
      </c>
      <c r="I791" s="16"/>
      <c r="J791" s="17">
        <v>1</v>
      </c>
      <c r="K791" s="16"/>
      <c r="L791" s="16"/>
      <c r="M791" s="13" t="s">
        <v>853</v>
      </c>
      <c r="O791" s="1"/>
    </row>
    <row r="792" spans="1:15" ht="30">
      <c r="A792" s="4">
        <f t="shared" si="12"/>
        <v>419</v>
      </c>
      <c r="B792" s="6" t="s">
        <v>246</v>
      </c>
      <c r="C792" s="37">
        <v>82.6</v>
      </c>
      <c r="D792" s="37">
        <v>100</v>
      </c>
      <c r="E792" s="39">
        <v>44</v>
      </c>
      <c r="F792" s="37">
        <v>97.4</v>
      </c>
      <c r="G792" s="37">
        <v>85</v>
      </c>
      <c r="H792" s="35">
        <v>81.8</v>
      </c>
      <c r="I792" s="16"/>
      <c r="J792" s="17">
        <v>1</v>
      </c>
      <c r="K792" s="16"/>
      <c r="L792" s="16"/>
      <c r="M792" s="13" t="s">
        <v>863</v>
      </c>
      <c r="O792" s="1"/>
    </row>
    <row r="793" spans="1:15" ht="30">
      <c r="A793" s="4">
        <f t="shared" si="12"/>
        <v>420</v>
      </c>
      <c r="B793" s="6" t="s">
        <v>252</v>
      </c>
      <c r="C793" s="37">
        <v>82.7</v>
      </c>
      <c r="D793" s="37">
        <v>90</v>
      </c>
      <c r="E793" s="39">
        <v>52</v>
      </c>
      <c r="F793" s="37">
        <v>94.2</v>
      </c>
      <c r="G793" s="37">
        <v>90</v>
      </c>
      <c r="H793" s="35">
        <v>81.78</v>
      </c>
      <c r="I793" s="16"/>
      <c r="J793" s="17">
        <v>1</v>
      </c>
      <c r="K793" s="16"/>
      <c r="L793" s="16"/>
      <c r="M793" s="13" t="s">
        <v>863</v>
      </c>
      <c r="O793" s="1"/>
    </row>
    <row r="794" spans="1:15" ht="30">
      <c r="A794" s="4">
        <f t="shared" si="12"/>
        <v>421</v>
      </c>
      <c r="B794" s="6" t="s">
        <v>479</v>
      </c>
      <c r="C794" s="37">
        <v>95.8</v>
      </c>
      <c r="D794" s="38">
        <v>80</v>
      </c>
      <c r="E794" s="40">
        <v>32.9</v>
      </c>
      <c r="F794" s="37">
        <v>100</v>
      </c>
      <c r="G794" s="37">
        <v>100</v>
      </c>
      <c r="H794" s="35">
        <v>81.739999999999995</v>
      </c>
      <c r="I794" s="17">
        <v>1</v>
      </c>
      <c r="J794" s="16"/>
      <c r="K794" s="16"/>
      <c r="L794" s="16"/>
      <c r="M794" s="13" t="s">
        <v>850</v>
      </c>
      <c r="O794" s="1"/>
    </row>
    <row r="795" spans="1:15" ht="45">
      <c r="A795" s="4">
        <f t="shared" si="12"/>
        <v>422</v>
      </c>
      <c r="B795" s="6" t="s">
        <v>537</v>
      </c>
      <c r="C795" s="37">
        <v>93.1</v>
      </c>
      <c r="D795" s="37">
        <v>92</v>
      </c>
      <c r="E795" s="40">
        <v>38</v>
      </c>
      <c r="F795" s="37">
        <v>92.6</v>
      </c>
      <c r="G795" s="37">
        <v>92.4</v>
      </c>
      <c r="H795" s="35">
        <v>81.62</v>
      </c>
      <c r="I795" s="16"/>
      <c r="J795" s="17">
        <v>1</v>
      </c>
      <c r="K795" s="16"/>
      <c r="L795" s="16"/>
      <c r="M795" s="13" t="s">
        <v>843</v>
      </c>
      <c r="O795" s="1"/>
    </row>
    <row r="796" spans="1:15" ht="30">
      <c r="A796" s="4">
        <f t="shared" si="12"/>
        <v>423</v>
      </c>
      <c r="B796" s="6" t="s">
        <v>553</v>
      </c>
      <c r="C796" s="37">
        <v>96.4</v>
      </c>
      <c r="D796" s="37">
        <v>92.5</v>
      </c>
      <c r="E796" s="40">
        <v>28</v>
      </c>
      <c r="F796" s="37">
        <v>97</v>
      </c>
      <c r="G796" s="37">
        <v>94.1</v>
      </c>
      <c r="H796" s="35">
        <v>81.599999999999994</v>
      </c>
      <c r="I796" s="16"/>
      <c r="J796" s="16"/>
      <c r="K796" s="16">
        <v>1</v>
      </c>
      <c r="L796" s="16"/>
      <c r="M796" s="13" t="s">
        <v>848</v>
      </c>
      <c r="O796" s="1"/>
    </row>
    <row r="797" spans="1:15" ht="30">
      <c r="A797" s="4">
        <f t="shared" si="12"/>
        <v>424</v>
      </c>
      <c r="B797" s="6" t="s">
        <v>170</v>
      </c>
      <c r="C797" s="37">
        <v>94.9</v>
      </c>
      <c r="D797" s="38">
        <v>69</v>
      </c>
      <c r="E797" s="39">
        <v>46</v>
      </c>
      <c r="F797" s="37">
        <v>99.4</v>
      </c>
      <c r="G797" s="37">
        <v>98.6</v>
      </c>
      <c r="H797" s="35">
        <v>81.58</v>
      </c>
      <c r="I797" s="17">
        <v>1</v>
      </c>
      <c r="J797" s="16"/>
      <c r="K797" s="16"/>
      <c r="L797" s="16"/>
      <c r="M797" s="13" t="s">
        <v>851</v>
      </c>
      <c r="O797" s="1"/>
    </row>
    <row r="798" spans="1:15" ht="30">
      <c r="A798" s="4">
        <f t="shared" si="12"/>
        <v>425</v>
      </c>
      <c r="B798" s="6" t="s">
        <v>304</v>
      </c>
      <c r="C798" s="37">
        <v>84.7</v>
      </c>
      <c r="D798" s="37">
        <v>86.5</v>
      </c>
      <c r="E798" s="39">
        <v>60</v>
      </c>
      <c r="F798" s="37">
        <v>91.6</v>
      </c>
      <c r="G798" s="37">
        <v>85</v>
      </c>
      <c r="H798" s="35">
        <v>81.56</v>
      </c>
      <c r="I798" s="16"/>
      <c r="J798" s="17">
        <v>1</v>
      </c>
      <c r="K798" s="16"/>
      <c r="L798" s="16"/>
      <c r="M798" s="13" t="s">
        <v>860</v>
      </c>
      <c r="O798" s="1"/>
    </row>
    <row r="799" spans="1:15" ht="30">
      <c r="A799" s="4">
        <f t="shared" si="12"/>
        <v>426</v>
      </c>
      <c r="B799" s="6" t="s">
        <v>328</v>
      </c>
      <c r="C799" s="37">
        <v>88.9</v>
      </c>
      <c r="D799" s="37">
        <v>90</v>
      </c>
      <c r="E799" s="40">
        <v>30</v>
      </c>
      <c r="F799" s="37">
        <v>100</v>
      </c>
      <c r="G799" s="37">
        <v>98.5</v>
      </c>
      <c r="H799" s="35">
        <v>81.48</v>
      </c>
      <c r="I799" s="16"/>
      <c r="J799" s="17">
        <v>1</v>
      </c>
      <c r="K799" s="16"/>
      <c r="L799" s="16"/>
      <c r="M799" s="13" t="s">
        <v>859</v>
      </c>
      <c r="O799" s="1"/>
    </row>
    <row r="800" spans="1:15" ht="45">
      <c r="A800" s="4">
        <f t="shared" si="12"/>
        <v>427</v>
      </c>
      <c r="B800" s="7" t="s">
        <v>671</v>
      </c>
      <c r="C800" s="37">
        <v>96.2</v>
      </c>
      <c r="D800" s="37">
        <v>91.5</v>
      </c>
      <c r="E800" s="40">
        <v>38</v>
      </c>
      <c r="F800" s="37">
        <v>94.4</v>
      </c>
      <c r="G800" s="37">
        <v>86.8</v>
      </c>
      <c r="H800" s="35">
        <v>81.38</v>
      </c>
      <c r="I800" s="16"/>
      <c r="J800" s="17">
        <v>1</v>
      </c>
      <c r="K800" s="16"/>
      <c r="L800" s="16"/>
      <c r="M800" s="13" t="s">
        <v>852</v>
      </c>
      <c r="O800" s="1"/>
    </row>
    <row r="801" spans="1:15" ht="30">
      <c r="A801" s="4">
        <f t="shared" si="12"/>
        <v>428</v>
      </c>
      <c r="B801" s="7" t="s">
        <v>745</v>
      </c>
      <c r="C801" s="37">
        <v>97.7</v>
      </c>
      <c r="D801" s="37">
        <v>94.5</v>
      </c>
      <c r="E801" s="40">
        <v>21</v>
      </c>
      <c r="F801" s="37">
        <v>97</v>
      </c>
      <c r="G801" s="37">
        <v>96.6</v>
      </c>
      <c r="H801" s="35">
        <v>81.36</v>
      </c>
      <c r="I801" s="17">
        <v>1</v>
      </c>
      <c r="J801" s="16"/>
      <c r="K801" s="16"/>
      <c r="L801" s="16"/>
      <c r="M801" s="13" t="s">
        <v>862</v>
      </c>
      <c r="O801" s="1"/>
    </row>
    <row r="802" spans="1:15" ht="30">
      <c r="A802" s="4">
        <f t="shared" si="12"/>
        <v>429</v>
      </c>
      <c r="B802" s="6" t="s">
        <v>94</v>
      </c>
      <c r="C802" s="37">
        <v>92.8</v>
      </c>
      <c r="D802" s="37">
        <v>84.5</v>
      </c>
      <c r="E802" s="39">
        <v>50</v>
      </c>
      <c r="F802" s="37">
        <v>89</v>
      </c>
      <c r="G802" s="37">
        <v>90.4</v>
      </c>
      <c r="H802" s="35">
        <v>81.34</v>
      </c>
      <c r="I802" s="16"/>
      <c r="J802" s="17">
        <v>1</v>
      </c>
      <c r="K802" s="16"/>
      <c r="L802" s="16"/>
      <c r="M802" s="13" t="s">
        <v>851</v>
      </c>
      <c r="O802" s="1"/>
    </row>
    <row r="803" spans="1:15" ht="30">
      <c r="A803" s="4">
        <f t="shared" si="12"/>
        <v>430</v>
      </c>
      <c r="B803" s="6" t="s">
        <v>57</v>
      </c>
      <c r="C803" s="37">
        <v>88.3</v>
      </c>
      <c r="D803" s="38">
        <v>80</v>
      </c>
      <c r="E803" s="40">
        <v>38</v>
      </c>
      <c r="F803" s="37">
        <v>100</v>
      </c>
      <c r="G803" s="37">
        <v>100</v>
      </c>
      <c r="H803" s="35">
        <v>81.260000000000005</v>
      </c>
      <c r="I803" s="16"/>
      <c r="J803" s="16"/>
      <c r="K803" s="16">
        <v>1</v>
      </c>
      <c r="L803" s="16"/>
      <c r="M803" s="13" t="s">
        <v>868</v>
      </c>
      <c r="O803" s="1"/>
    </row>
    <row r="804" spans="1:15" ht="18">
      <c r="A804" s="4">
        <f t="shared" si="12"/>
        <v>431</v>
      </c>
      <c r="B804" s="8" t="s">
        <v>78</v>
      </c>
      <c r="C804" s="37">
        <v>87.1</v>
      </c>
      <c r="D804" s="38">
        <v>80</v>
      </c>
      <c r="E804" s="39">
        <v>42</v>
      </c>
      <c r="F804" s="37">
        <v>100</v>
      </c>
      <c r="G804" s="37">
        <v>96.5</v>
      </c>
      <c r="H804" s="35">
        <v>81.12</v>
      </c>
      <c r="I804" s="17">
        <v>1</v>
      </c>
      <c r="J804" s="16"/>
      <c r="K804" s="16"/>
      <c r="L804" s="16"/>
      <c r="M804" s="13" t="s">
        <v>870</v>
      </c>
      <c r="O804" s="1"/>
    </row>
    <row r="805" spans="1:15" ht="30">
      <c r="A805" s="4">
        <f t="shared" si="12"/>
        <v>432</v>
      </c>
      <c r="B805" s="6" t="s">
        <v>280</v>
      </c>
      <c r="C805" s="37">
        <v>82.3</v>
      </c>
      <c r="D805" s="37">
        <v>92.5</v>
      </c>
      <c r="E805" s="39">
        <v>44.1</v>
      </c>
      <c r="F805" s="37">
        <v>93.8</v>
      </c>
      <c r="G805" s="37">
        <v>92.7</v>
      </c>
      <c r="H805" s="35">
        <v>81.08</v>
      </c>
      <c r="I805" s="16"/>
      <c r="J805" s="17">
        <v>1</v>
      </c>
      <c r="K805" s="16"/>
      <c r="L805" s="16"/>
      <c r="M805" s="13" t="s">
        <v>862</v>
      </c>
      <c r="O805" s="1"/>
    </row>
    <row r="806" spans="1:15" ht="45">
      <c r="A806" s="4">
        <f t="shared" si="12"/>
        <v>433</v>
      </c>
      <c r="B806" s="6" t="s">
        <v>528</v>
      </c>
      <c r="C806" s="37">
        <v>98.6</v>
      </c>
      <c r="D806" s="38">
        <v>77</v>
      </c>
      <c r="E806" s="40">
        <v>34.4</v>
      </c>
      <c r="F806" s="37">
        <v>98</v>
      </c>
      <c r="G806" s="37">
        <v>97.1</v>
      </c>
      <c r="H806" s="35">
        <v>81.02</v>
      </c>
      <c r="I806" s="16"/>
      <c r="J806" s="17">
        <v>1</v>
      </c>
      <c r="K806" s="16"/>
      <c r="L806" s="16"/>
      <c r="M806" s="13" t="s">
        <v>843</v>
      </c>
      <c r="O806" s="1"/>
    </row>
    <row r="807" spans="1:15" ht="30">
      <c r="A807" s="4">
        <f t="shared" si="12"/>
        <v>434</v>
      </c>
      <c r="B807" s="6" t="s">
        <v>213</v>
      </c>
      <c r="C807" s="37">
        <v>93.9</v>
      </c>
      <c r="D807" s="38">
        <v>75</v>
      </c>
      <c r="E807" s="39">
        <v>42.1</v>
      </c>
      <c r="F807" s="37">
        <v>96.6</v>
      </c>
      <c r="G807" s="37">
        <v>97.2</v>
      </c>
      <c r="H807" s="36">
        <v>80.959999999999994</v>
      </c>
      <c r="I807" s="17">
        <v>1</v>
      </c>
      <c r="J807" s="16"/>
      <c r="K807" s="16"/>
      <c r="L807" s="16"/>
      <c r="M807" s="13" t="s">
        <v>851</v>
      </c>
      <c r="O807" s="1"/>
    </row>
    <row r="808" spans="1:15" ht="30">
      <c r="A808" s="4">
        <f t="shared" si="12"/>
        <v>434</v>
      </c>
      <c r="B808" s="6" t="s">
        <v>326</v>
      </c>
      <c r="C808" s="37">
        <v>92.8</v>
      </c>
      <c r="D808" s="37">
        <v>85</v>
      </c>
      <c r="E808" s="40">
        <v>38</v>
      </c>
      <c r="F808" s="37">
        <v>92</v>
      </c>
      <c r="G808" s="37">
        <v>97</v>
      </c>
      <c r="H808" s="35">
        <v>80.959999999999994</v>
      </c>
      <c r="I808" s="16"/>
      <c r="J808" s="17">
        <v>1</v>
      </c>
      <c r="K808" s="16"/>
      <c r="L808" s="16"/>
      <c r="M808" s="13" t="s">
        <v>859</v>
      </c>
      <c r="O808" s="1"/>
    </row>
    <row r="809" spans="1:15" ht="30">
      <c r="A809" s="4">
        <f t="shared" si="12"/>
        <v>435</v>
      </c>
      <c r="B809" s="6" t="s">
        <v>62</v>
      </c>
      <c r="C809" s="37">
        <v>82.5</v>
      </c>
      <c r="D809" s="37">
        <v>92</v>
      </c>
      <c r="E809" s="40">
        <v>38</v>
      </c>
      <c r="F809" s="37">
        <v>95</v>
      </c>
      <c r="G809" s="37">
        <v>96.2</v>
      </c>
      <c r="H809" s="36">
        <v>80.739999999999995</v>
      </c>
      <c r="I809" s="17">
        <v>1</v>
      </c>
      <c r="J809" s="17"/>
      <c r="K809" s="16"/>
      <c r="L809" s="16"/>
      <c r="M809" s="13" t="s">
        <v>868</v>
      </c>
      <c r="O809" s="1"/>
    </row>
    <row r="810" spans="1:15" ht="30">
      <c r="A810" s="4">
        <f t="shared" si="12"/>
        <v>436</v>
      </c>
      <c r="B810" s="6" t="s">
        <v>96</v>
      </c>
      <c r="C810" s="37">
        <v>93.7</v>
      </c>
      <c r="D810" s="37">
        <v>97.5</v>
      </c>
      <c r="E810" s="41">
        <v>16</v>
      </c>
      <c r="F810" s="37">
        <v>98.2</v>
      </c>
      <c r="G810" s="37">
        <v>96.5</v>
      </c>
      <c r="H810" s="36">
        <v>80.38</v>
      </c>
      <c r="I810" s="16"/>
      <c r="J810" s="17">
        <v>1</v>
      </c>
      <c r="K810" s="16"/>
      <c r="L810" s="16"/>
      <c r="M810" s="13" t="s">
        <v>851</v>
      </c>
      <c r="O810" s="1"/>
    </row>
    <row r="811" spans="1:15" ht="30">
      <c r="A811" s="4">
        <f t="shared" si="12"/>
        <v>437</v>
      </c>
      <c r="B811" s="6" t="s">
        <v>211</v>
      </c>
      <c r="C811" s="37">
        <v>93.6</v>
      </c>
      <c r="D811" s="38">
        <v>66.5</v>
      </c>
      <c r="E811" s="39">
        <v>50</v>
      </c>
      <c r="F811" s="37">
        <v>95.8</v>
      </c>
      <c r="G811" s="37">
        <v>95.1</v>
      </c>
      <c r="H811" s="36">
        <v>80.2</v>
      </c>
      <c r="I811" s="17">
        <v>1</v>
      </c>
      <c r="J811" s="16"/>
      <c r="K811" s="16"/>
      <c r="L811" s="16"/>
      <c r="M811" s="13" t="s">
        <v>851</v>
      </c>
      <c r="O811" s="1"/>
    </row>
    <row r="812" spans="1:15" ht="45">
      <c r="A812" s="4">
        <f t="shared" si="12"/>
        <v>438</v>
      </c>
      <c r="B812" s="7" t="s">
        <v>724</v>
      </c>
      <c r="C812" s="38">
        <v>61.6</v>
      </c>
      <c r="D812" s="37">
        <v>97.5</v>
      </c>
      <c r="E812" s="39">
        <v>46</v>
      </c>
      <c r="F812" s="37">
        <v>99.4</v>
      </c>
      <c r="G812" s="37">
        <v>96</v>
      </c>
      <c r="H812" s="36">
        <v>80.099999999999994</v>
      </c>
      <c r="I812" s="17">
        <v>1</v>
      </c>
      <c r="J812" s="16"/>
      <c r="K812" s="16"/>
      <c r="L812" s="16"/>
      <c r="M812" s="13" t="s">
        <v>844</v>
      </c>
      <c r="O812" s="1"/>
    </row>
    <row r="813" spans="1:15" ht="30">
      <c r="A813" s="4">
        <f t="shared" si="12"/>
        <v>439</v>
      </c>
      <c r="B813" s="6" t="s">
        <v>188</v>
      </c>
      <c r="C813" s="37">
        <v>95.8</v>
      </c>
      <c r="D813" s="38">
        <v>77</v>
      </c>
      <c r="E813" s="40">
        <v>31</v>
      </c>
      <c r="F813" s="37">
        <v>99.2</v>
      </c>
      <c r="G813" s="37">
        <v>97.4</v>
      </c>
      <c r="H813" s="36">
        <v>80.08</v>
      </c>
      <c r="I813" s="17">
        <v>1</v>
      </c>
      <c r="J813" s="16"/>
      <c r="K813" s="16"/>
      <c r="L813" s="16"/>
      <c r="M813" s="13" t="s">
        <v>851</v>
      </c>
      <c r="O813" s="1"/>
    </row>
    <row r="814" spans="1:15" ht="30">
      <c r="A814" s="4">
        <f t="shared" si="12"/>
        <v>439</v>
      </c>
      <c r="B814" s="6" t="s">
        <v>51</v>
      </c>
      <c r="C814" s="37">
        <v>84.5</v>
      </c>
      <c r="D814" s="37">
        <v>94.5</v>
      </c>
      <c r="E814" s="39">
        <v>40</v>
      </c>
      <c r="F814" s="37">
        <v>91.2</v>
      </c>
      <c r="G814" s="37">
        <v>90.2</v>
      </c>
      <c r="H814" s="36">
        <v>80.08</v>
      </c>
      <c r="I814" s="16"/>
      <c r="J814" s="17">
        <v>1</v>
      </c>
      <c r="K814" s="16"/>
      <c r="L814" s="16"/>
      <c r="M814" s="13" t="s">
        <v>868</v>
      </c>
      <c r="O814" s="1"/>
    </row>
    <row r="815" spans="1:15" ht="45">
      <c r="A815" s="4">
        <f t="shared" si="12"/>
        <v>440</v>
      </c>
      <c r="B815" s="6" t="s">
        <v>34</v>
      </c>
      <c r="C815" s="37">
        <v>93.7</v>
      </c>
      <c r="D815" s="37">
        <v>100</v>
      </c>
      <c r="E815" s="40">
        <v>30</v>
      </c>
      <c r="F815" s="37">
        <v>96</v>
      </c>
      <c r="G815" s="38">
        <v>80</v>
      </c>
      <c r="H815" s="36">
        <v>79.94</v>
      </c>
      <c r="I815" s="16"/>
      <c r="J815" s="17">
        <v>1</v>
      </c>
      <c r="K815" s="16"/>
      <c r="L815" s="16"/>
      <c r="M815" s="13" t="s">
        <v>845</v>
      </c>
      <c r="O815" s="1"/>
    </row>
    <row r="816" spans="1:15" ht="30">
      <c r="A816" s="4">
        <f t="shared" si="12"/>
        <v>441</v>
      </c>
      <c r="B816" s="6" t="s">
        <v>228</v>
      </c>
      <c r="C816" s="37">
        <v>96.6</v>
      </c>
      <c r="D816" s="37">
        <v>98</v>
      </c>
      <c r="E816" s="41">
        <v>8</v>
      </c>
      <c r="F816" s="37">
        <v>99.4</v>
      </c>
      <c r="G816" s="37">
        <v>97.4</v>
      </c>
      <c r="H816" s="36">
        <v>79.88</v>
      </c>
      <c r="I816" s="17">
        <v>1</v>
      </c>
      <c r="J816" s="16"/>
      <c r="K816" s="16"/>
      <c r="L816" s="16"/>
      <c r="M816" s="13" t="s">
        <v>851</v>
      </c>
      <c r="O816" s="1"/>
    </row>
    <row r="817" spans="1:15" ht="30">
      <c r="A817" s="4">
        <f t="shared" si="12"/>
        <v>442</v>
      </c>
      <c r="B817" s="6" t="s">
        <v>324</v>
      </c>
      <c r="C817" s="37">
        <v>94.7</v>
      </c>
      <c r="D817" s="38">
        <v>70</v>
      </c>
      <c r="E817" s="39">
        <v>46</v>
      </c>
      <c r="F817" s="37">
        <v>96.4</v>
      </c>
      <c r="G817" s="37">
        <v>92.2</v>
      </c>
      <c r="H817" s="36">
        <v>79.86</v>
      </c>
      <c r="I817" s="17">
        <v>1</v>
      </c>
      <c r="J817" s="16"/>
      <c r="K817" s="16"/>
      <c r="L817" s="16"/>
      <c r="M817" s="13" t="s">
        <v>847</v>
      </c>
      <c r="O817" s="1"/>
    </row>
    <row r="818" spans="1:15" ht="30">
      <c r="A818" s="4">
        <f t="shared" si="12"/>
        <v>443</v>
      </c>
      <c r="B818" s="6" t="s">
        <v>445</v>
      </c>
      <c r="C818" s="38">
        <v>71.2</v>
      </c>
      <c r="D818" s="37">
        <v>90</v>
      </c>
      <c r="E818" s="40">
        <v>38</v>
      </c>
      <c r="F818" s="37">
        <v>100</v>
      </c>
      <c r="G818" s="37">
        <v>100</v>
      </c>
      <c r="H818" s="36">
        <v>79.84</v>
      </c>
      <c r="I818" s="16"/>
      <c r="J818" s="17">
        <v>1</v>
      </c>
      <c r="K818" s="16"/>
      <c r="L818" s="16"/>
      <c r="M818" s="13" t="s">
        <v>855</v>
      </c>
      <c r="O818" s="1"/>
    </row>
    <row r="819" spans="1:15" ht="30">
      <c r="A819" s="4">
        <f t="shared" si="12"/>
        <v>444</v>
      </c>
      <c r="B819" s="6" t="s">
        <v>338</v>
      </c>
      <c r="C819" s="37">
        <v>94.6</v>
      </c>
      <c r="D819" s="37">
        <v>82.5</v>
      </c>
      <c r="E819" s="40">
        <v>38</v>
      </c>
      <c r="F819" s="37">
        <v>94</v>
      </c>
      <c r="G819" s="37">
        <v>88.5</v>
      </c>
      <c r="H819" s="36">
        <v>79.52</v>
      </c>
      <c r="I819" s="17">
        <v>1</v>
      </c>
      <c r="J819" s="16"/>
      <c r="K819" s="16"/>
      <c r="L819" s="16"/>
      <c r="M819" s="13" t="s">
        <v>859</v>
      </c>
      <c r="O819" s="1"/>
    </row>
    <row r="820" spans="1:15" ht="30">
      <c r="A820" s="4">
        <f t="shared" si="12"/>
        <v>445</v>
      </c>
      <c r="B820" s="6" t="s">
        <v>144</v>
      </c>
      <c r="C820" s="37">
        <v>90.3</v>
      </c>
      <c r="D820" s="37">
        <v>84.5</v>
      </c>
      <c r="E820" s="40">
        <v>28.1</v>
      </c>
      <c r="F820" s="37">
        <v>98.4</v>
      </c>
      <c r="G820" s="37">
        <v>95</v>
      </c>
      <c r="H820" s="36">
        <v>79.260000000000005</v>
      </c>
      <c r="I820" s="17">
        <v>1</v>
      </c>
      <c r="J820" s="16"/>
      <c r="K820" s="16"/>
      <c r="L820" s="16"/>
      <c r="M820" s="13" t="s">
        <v>851</v>
      </c>
      <c r="O820" s="1"/>
    </row>
    <row r="821" spans="1:15" ht="30">
      <c r="A821" s="4">
        <f t="shared" si="12"/>
        <v>446</v>
      </c>
      <c r="B821" s="7" t="s">
        <v>773</v>
      </c>
      <c r="C821" s="37">
        <v>95.9</v>
      </c>
      <c r="D821" s="37">
        <v>85</v>
      </c>
      <c r="E821" s="39">
        <v>45.8</v>
      </c>
      <c r="F821" s="37">
        <v>85.8</v>
      </c>
      <c r="G821" s="37">
        <v>82.7</v>
      </c>
      <c r="H821" s="36">
        <v>79.040000000000006</v>
      </c>
      <c r="I821" s="16"/>
      <c r="J821" s="16"/>
      <c r="K821" s="16"/>
      <c r="L821" s="16">
        <v>1</v>
      </c>
      <c r="M821" s="13" t="s">
        <v>842</v>
      </c>
      <c r="O821" s="1"/>
    </row>
    <row r="822" spans="1:15" ht="45">
      <c r="A822" s="4">
        <f t="shared" si="12"/>
        <v>447</v>
      </c>
      <c r="B822" s="7" t="s">
        <v>764</v>
      </c>
      <c r="C822" s="38">
        <v>60.3</v>
      </c>
      <c r="D822" s="37">
        <v>98.5</v>
      </c>
      <c r="E822" s="40">
        <v>38</v>
      </c>
      <c r="F822" s="37">
        <v>99.6</v>
      </c>
      <c r="G822" s="37">
        <v>97.7</v>
      </c>
      <c r="H822" s="36">
        <v>78.819999999999993</v>
      </c>
      <c r="I822" s="17">
        <v>1</v>
      </c>
      <c r="J822" s="16"/>
      <c r="K822" s="16"/>
      <c r="L822" s="16"/>
      <c r="M822" s="13" t="s">
        <v>844</v>
      </c>
      <c r="O822" s="1"/>
    </row>
    <row r="823" spans="1:15" ht="30">
      <c r="A823" s="4">
        <f t="shared" si="12"/>
        <v>448</v>
      </c>
      <c r="B823" s="6" t="s">
        <v>212</v>
      </c>
      <c r="C823" s="37">
        <v>95.5</v>
      </c>
      <c r="D823" s="37">
        <v>97</v>
      </c>
      <c r="E823" s="41">
        <v>8</v>
      </c>
      <c r="F823" s="37">
        <v>96.4</v>
      </c>
      <c r="G823" s="37">
        <v>97.1</v>
      </c>
      <c r="H823" s="36">
        <v>78.8</v>
      </c>
      <c r="I823" s="17">
        <v>1</v>
      </c>
      <c r="J823" s="16"/>
      <c r="K823" s="16"/>
      <c r="L823" s="16"/>
      <c r="M823" s="13" t="s">
        <v>851</v>
      </c>
      <c r="O823" s="1"/>
    </row>
    <row r="824" spans="1:15" ht="30">
      <c r="A824" s="4">
        <f t="shared" si="12"/>
        <v>449</v>
      </c>
      <c r="B824" s="6" t="s">
        <v>322</v>
      </c>
      <c r="C824" s="37">
        <v>94.5</v>
      </c>
      <c r="D824" s="38">
        <v>64</v>
      </c>
      <c r="E824" s="40">
        <v>38</v>
      </c>
      <c r="F824" s="37">
        <v>98.8</v>
      </c>
      <c r="G824" s="37">
        <v>98.6</v>
      </c>
      <c r="H824" s="36">
        <v>78.78</v>
      </c>
      <c r="I824" s="17">
        <v>1</v>
      </c>
      <c r="J824" s="16"/>
      <c r="K824" s="16"/>
      <c r="L824" s="16"/>
      <c r="M824" s="13" t="s">
        <v>847</v>
      </c>
      <c r="O824" s="1"/>
    </row>
    <row r="825" spans="1:15" ht="30">
      <c r="A825" s="4">
        <f t="shared" si="12"/>
        <v>450</v>
      </c>
      <c r="B825" s="6" t="s">
        <v>316</v>
      </c>
      <c r="C825" s="38">
        <v>79.900000000000006</v>
      </c>
      <c r="D825" s="37">
        <v>90.5</v>
      </c>
      <c r="E825" s="38">
        <v>64</v>
      </c>
      <c r="F825" s="38">
        <v>78.400000000000006</v>
      </c>
      <c r="G825" s="38">
        <v>80.099999999999994</v>
      </c>
      <c r="H825" s="36">
        <v>78.58</v>
      </c>
      <c r="I825" s="16"/>
      <c r="J825" s="17">
        <v>1</v>
      </c>
      <c r="K825" s="16"/>
      <c r="L825" s="16"/>
      <c r="M825" s="13" t="s">
        <v>847</v>
      </c>
      <c r="O825" s="1"/>
    </row>
    <row r="826" spans="1:15" ht="30">
      <c r="A826" s="4">
        <f t="shared" si="12"/>
        <v>451</v>
      </c>
      <c r="B826" s="6" t="s">
        <v>202</v>
      </c>
      <c r="C826" s="37">
        <v>93.6</v>
      </c>
      <c r="D826" s="38">
        <v>73.5</v>
      </c>
      <c r="E826" s="40">
        <v>38</v>
      </c>
      <c r="F826" s="37">
        <v>94.4</v>
      </c>
      <c r="G826" s="37">
        <v>92.5</v>
      </c>
      <c r="H826" s="36">
        <v>78.400000000000006</v>
      </c>
      <c r="I826" s="17">
        <v>1</v>
      </c>
      <c r="J826" s="16"/>
      <c r="K826" s="16"/>
      <c r="L826" s="16"/>
      <c r="M826" s="13" t="s">
        <v>851</v>
      </c>
      <c r="O826" s="1"/>
    </row>
    <row r="827" spans="1:15" ht="30">
      <c r="A827" s="4">
        <f t="shared" si="12"/>
        <v>452</v>
      </c>
      <c r="B827" s="6" t="s">
        <v>306</v>
      </c>
      <c r="C827" s="37">
        <v>83.7</v>
      </c>
      <c r="D827" s="37">
        <v>98.5</v>
      </c>
      <c r="E827" s="41">
        <v>14</v>
      </c>
      <c r="F827" s="37">
        <v>96.4</v>
      </c>
      <c r="G827" s="37">
        <v>99.1</v>
      </c>
      <c r="H827" s="36">
        <v>78.34</v>
      </c>
      <c r="I827" s="16"/>
      <c r="J827" s="17">
        <v>1</v>
      </c>
      <c r="K827" s="16"/>
      <c r="L827" s="16"/>
      <c r="M827" s="13" t="s">
        <v>860</v>
      </c>
      <c r="O827" s="1"/>
    </row>
    <row r="828" spans="1:15" ht="30">
      <c r="A828" s="4">
        <f t="shared" si="12"/>
        <v>453</v>
      </c>
      <c r="B828" s="6" t="s">
        <v>127</v>
      </c>
      <c r="C828" s="37">
        <v>90.3</v>
      </c>
      <c r="D828" s="38">
        <v>72</v>
      </c>
      <c r="E828" s="39">
        <v>45.1</v>
      </c>
      <c r="F828" s="37">
        <v>94.2</v>
      </c>
      <c r="G828" s="37">
        <v>89.9</v>
      </c>
      <c r="H828" s="36">
        <v>78.3</v>
      </c>
      <c r="I828" s="16"/>
      <c r="J828" s="17">
        <v>1</v>
      </c>
      <c r="K828" s="16"/>
      <c r="L828" s="16"/>
      <c r="M828" s="13" t="s">
        <v>851</v>
      </c>
      <c r="O828" s="1"/>
    </row>
    <row r="829" spans="1:15" ht="30">
      <c r="A829" s="4">
        <f t="shared" si="12"/>
        <v>454</v>
      </c>
      <c r="B829" s="6" t="s">
        <v>296</v>
      </c>
      <c r="C829" s="37">
        <v>93.1</v>
      </c>
      <c r="D829" s="37">
        <v>97.5</v>
      </c>
      <c r="E829" s="41">
        <v>16</v>
      </c>
      <c r="F829" s="37">
        <v>90.6</v>
      </c>
      <c r="G829" s="37">
        <v>93.2</v>
      </c>
      <c r="H829" s="36">
        <v>78.08</v>
      </c>
      <c r="I829" s="16"/>
      <c r="J829" s="17">
        <v>1</v>
      </c>
      <c r="K829" s="16"/>
      <c r="L829" s="16"/>
      <c r="M829" s="13" t="s">
        <v>861</v>
      </c>
      <c r="O829" s="1"/>
    </row>
    <row r="830" spans="1:15" ht="45">
      <c r="A830" s="4">
        <f t="shared" si="12"/>
        <v>455</v>
      </c>
      <c r="B830" s="6" t="s">
        <v>33</v>
      </c>
      <c r="C830" s="37">
        <v>96.3</v>
      </c>
      <c r="D830" s="37">
        <v>83</v>
      </c>
      <c r="E830" s="40">
        <v>22</v>
      </c>
      <c r="F830" s="37">
        <v>97</v>
      </c>
      <c r="G830" s="37">
        <v>91.9</v>
      </c>
      <c r="H830" s="36">
        <v>78.040000000000006</v>
      </c>
      <c r="I830" s="16"/>
      <c r="J830" s="17">
        <v>1</v>
      </c>
      <c r="K830" s="16"/>
      <c r="L830" s="16"/>
      <c r="M830" s="13" t="s">
        <v>845</v>
      </c>
      <c r="O830" s="1"/>
    </row>
    <row r="831" spans="1:15" ht="30">
      <c r="A831" s="4">
        <f t="shared" si="12"/>
        <v>456</v>
      </c>
      <c r="B831" s="6" t="s">
        <v>411</v>
      </c>
      <c r="C831" s="37">
        <v>85.7</v>
      </c>
      <c r="D831" s="37">
        <v>92</v>
      </c>
      <c r="E831" s="40">
        <v>30</v>
      </c>
      <c r="F831" s="37">
        <v>93.2</v>
      </c>
      <c r="G831" s="37">
        <v>88.6</v>
      </c>
      <c r="H831" s="36">
        <v>77.900000000000006</v>
      </c>
      <c r="I831" s="16"/>
      <c r="J831" s="17">
        <v>1</v>
      </c>
      <c r="K831" s="16"/>
      <c r="L831" s="16"/>
      <c r="M831" s="13" t="s">
        <v>857</v>
      </c>
      <c r="O831" s="1"/>
    </row>
    <row r="832" spans="1:15" ht="30">
      <c r="A832" s="4">
        <f t="shared" si="12"/>
        <v>457</v>
      </c>
      <c r="B832" s="6" t="s">
        <v>441</v>
      </c>
      <c r="C832" s="37">
        <v>83.3</v>
      </c>
      <c r="D832" s="37">
        <v>92.5</v>
      </c>
      <c r="E832" s="40">
        <v>23</v>
      </c>
      <c r="F832" s="37">
        <v>95</v>
      </c>
      <c r="G832" s="37">
        <v>95.2</v>
      </c>
      <c r="H832" s="36">
        <v>77.8</v>
      </c>
      <c r="I832" s="17">
        <v>1</v>
      </c>
      <c r="J832" s="16"/>
      <c r="K832" s="16"/>
      <c r="L832" s="16"/>
      <c r="M832" s="13" t="s">
        <v>864</v>
      </c>
      <c r="O832" s="1"/>
    </row>
    <row r="833" spans="1:15" ht="60">
      <c r="A833" s="4">
        <f t="shared" si="12"/>
        <v>458</v>
      </c>
      <c r="B833" s="7" t="s">
        <v>761</v>
      </c>
      <c r="C833" s="37">
        <v>85</v>
      </c>
      <c r="D833" s="37">
        <v>99</v>
      </c>
      <c r="E833" s="41">
        <v>8</v>
      </c>
      <c r="F833" s="37">
        <v>96.4</v>
      </c>
      <c r="G833" s="37">
        <v>98</v>
      </c>
      <c r="H833" s="36">
        <v>77.28</v>
      </c>
      <c r="I833" s="17">
        <v>1</v>
      </c>
      <c r="J833" s="16"/>
      <c r="K833" s="16"/>
      <c r="L833" s="16"/>
      <c r="M833" s="13" t="s">
        <v>845</v>
      </c>
      <c r="O833" s="1"/>
    </row>
    <row r="834" spans="1:15" ht="60">
      <c r="A834" s="4">
        <f t="shared" si="12"/>
        <v>459</v>
      </c>
      <c r="B834" s="7" t="s">
        <v>655</v>
      </c>
      <c r="C834" s="37">
        <v>91.3</v>
      </c>
      <c r="D834" s="37">
        <v>87</v>
      </c>
      <c r="E834" s="39">
        <v>45</v>
      </c>
      <c r="F834" s="37">
        <v>84</v>
      </c>
      <c r="G834" s="38">
        <v>78.7</v>
      </c>
      <c r="H834" s="36">
        <v>77.2</v>
      </c>
      <c r="I834" s="16"/>
      <c r="J834" s="17">
        <v>1</v>
      </c>
      <c r="K834" s="16"/>
      <c r="L834" s="16"/>
      <c r="M834" s="13" t="s">
        <v>845</v>
      </c>
      <c r="O834" s="1"/>
    </row>
    <row r="835" spans="1:15" ht="45">
      <c r="A835" s="4">
        <f t="shared" si="12"/>
        <v>460</v>
      </c>
      <c r="B835" s="7" t="s">
        <v>675</v>
      </c>
      <c r="C835" s="37">
        <v>95.5</v>
      </c>
      <c r="D835" s="37">
        <v>89.5</v>
      </c>
      <c r="E835" s="40">
        <v>30</v>
      </c>
      <c r="F835" s="37">
        <v>86.8</v>
      </c>
      <c r="G835" s="37">
        <v>84</v>
      </c>
      <c r="H835" s="36">
        <v>77.16</v>
      </c>
      <c r="I835" s="16"/>
      <c r="J835" s="17">
        <v>1</v>
      </c>
      <c r="K835" s="16"/>
      <c r="L835" s="16"/>
      <c r="M835" s="13" t="s">
        <v>853</v>
      </c>
      <c r="O835" s="1"/>
    </row>
    <row r="836" spans="1:15" ht="30">
      <c r="A836" s="4">
        <f t="shared" si="12"/>
        <v>461</v>
      </c>
      <c r="B836" s="6" t="s">
        <v>466</v>
      </c>
      <c r="C836" s="37">
        <v>94.7</v>
      </c>
      <c r="D836" s="38">
        <v>79</v>
      </c>
      <c r="E836" s="41">
        <v>16</v>
      </c>
      <c r="F836" s="37">
        <v>99.2</v>
      </c>
      <c r="G836" s="37">
        <v>96.7</v>
      </c>
      <c r="H836" s="36">
        <v>77.12</v>
      </c>
      <c r="I836" s="16"/>
      <c r="J836" s="17">
        <v>1</v>
      </c>
      <c r="K836" s="16"/>
      <c r="L836" s="16"/>
      <c r="M836" s="13" t="s">
        <v>850</v>
      </c>
      <c r="O836" s="1"/>
    </row>
    <row r="837" spans="1:15" ht="30">
      <c r="A837" s="4">
        <f t="shared" si="12"/>
        <v>462</v>
      </c>
      <c r="B837" s="6" t="s">
        <v>165</v>
      </c>
      <c r="C837" s="37">
        <v>91.3</v>
      </c>
      <c r="D837" s="38">
        <v>71</v>
      </c>
      <c r="E837" s="40">
        <v>38</v>
      </c>
      <c r="F837" s="37">
        <v>94</v>
      </c>
      <c r="G837" s="37">
        <v>91.1</v>
      </c>
      <c r="H837" s="36">
        <v>77.08</v>
      </c>
      <c r="I837" s="17">
        <v>1</v>
      </c>
      <c r="J837" s="16"/>
      <c r="K837" s="16"/>
      <c r="L837" s="16"/>
      <c r="M837" s="13" t="s">
        <v>851</v>
      </c>
      <c r="O837" s="1"/>
    </row>
    <row r="838" spans="1:15" ht="45">
      <c r="A838" s="4">
        <f t="shared" si="12"/>
        <v>463</v>
      </c>
      <c r="B838" s="6" t="s">
        <v>500</v>
      </c>
      <c r="C838" s="37">
        <v>95.7</v>
      </c>
      <c r="D838" s="37">
        <v>87</v>
      </c>
      <c r="E838" s="41">
        <v>8</v>
      </c>
      <c r="F838" s="37">
        <v>96.8</v>
      </c>
      <c r="G838" s="37">
        <v>97.3</v>
      </c>
      <c r="H838" s="36">
        <v>76.959999999999994</v>
      </c>
      <c r="I838" s="17">
        <v>1</v>
      </c>
      <c r="J838" s="16"/>
      <c r="K838" s="16"/>
      <c r="L838" s="16"/>
      <c r="M838" s="13" t="s">
        <v>844</v>
      </c>
      <c r="O838" s="1"/>
    </row>
    <row r="839" spans="1:15" ht="45">
      <c r="A839" s="4">
        <f t="shared" si="12"/>
        <v>464</v>
      </c>
      <c r="B839" s="6" t="s">
        <v>396</v>
      </c>
      <c r="C839" s="37">
        <v>94.5</v>
      </c>
      <c r="D839" s="38">
        <v>48.5</v>
      </c>
      <c r="E839" s="39">
        <v>45.4</v>
      </c>
      <c r="F839" s="37">
        <v>98.4</v>
      </c>
      <c r="G839" s="37">
        <v>97.4</v>
      </c>
      <c r="H839" s="36">
        <v>76.84</v>
      </c>
      <c r="I839" s="16"/>
      <c r="J839" s="16"/>
      <c r="K839" s="16">
        <v>1</v>
      </c>
      <c r="L839" s="16"/>
      <c r="M839" s="13" t="s">
        <v>856</v>
      </c>
      <c r="O839" s="1"/>
    </row>
    <row r="840" spans="1:15" ht="30">
      <c r="A840" s="4">
        <f t="shared" si="12"/>
        <v>465</v>
      </c>
      <c r="B840" s="7" t="s">
        <v>665</v>
      </c>
      <c r="C840" s="38">
        <v>55.3</v>
      </c>
      <c r="D840" s="37">
        <v>99</v>
      </c>
      <c r="E840" s="40">
        <v>28</v>
      </c>
      <c r="F840" s="37">
        <v>100</v>
      </c>
      <c r="G840" s="37">
        <v>100</v>
      </c>
      <c r="H840" s="36">
        <v>76.459999999999994</v>
      </c>
      <c r="I840" s="16"/>
      <c r="J840" s="17">
        <v>1</v>
      </c>
      <c r="K840" s="16"/>
      <c r="L840" s="16"/>
      <c r="M840" s="13" t="s">
        <v>865</v>
      </c>
      <c r="O840" s="1"/>
    </row>
    <row r="841" spans="1:15" ht="45">
      <c r="A841" s="4">
        <f t="shared" ref="A841:A846" si="13">IF(H841=H840,A840,A840+1)</f>
        <v>466</v>
      </c>
      <c r="B841" s="7" t="s">
        <v>568</v>
      </c>
      <c r="C841" s="37">
        <v>92.2</v>
      </c>
      <c r="D841" s="37">
        <v>86.5</v>
      </c>
      <c r="E841" s="40">
        <v>28.2</v>
      </c>
      <c r="F841" s="37">
        <v>89</v>
      </c>
      <c r="G841" s="37">
        <v>85.6</v>
      </c>
      <c r="H841" s="36">
        <v>76.3</v>
      </c>
      <c r="I841" s="16"/>
      <c r="J841" s="16"/>
      <c r="K841" s="16"/>
      <c r="L841" s="16">
        <v>1</v>
      </c>
      <c r="M841" s="13" t="s">
        <v>842</v>
      </c>
      <c r="O841" s="1"/>
    </row>
    <row r="842" spans="1:15" ht="30">
      <c r="A842" s="4">
        <f t="shared" si="13"/>
        <v>467</v>
      </c>
      <c r="B842" s="6" t="s">
        <v>50</v>
      </c>
      <c r="C842" s="37">
        <v>94.1</v>
      </c>
      <c r="D842" s="37">
        <v>85</v>
      </c>
      <c r="E842" s="41">
        <v>16</v>
      </c>
      <c r="F842" s="37">
        <v>95.4</v>
      </c>
      <c r="G842" s="37">
        <v>90.7</v>
      </c>
      <c r="H842" s="36">
        <v>76.239999999999995</v>
      </c>
      <c r="I842" s="16"/>
      <c r="J842" s="17">
        <v>1</v>
      </c>
      <c r="K842" s="16"/>
      <c r="L842" s="16"/>
      <c r="M842" s="13" t="s">
        <v>868</v>
      </c>
      <c r="O842" s="1"/>
    </row>
    <row r="843" spans="1:15" ht="45">
      <c r="A843" s="4">
        <f t="shared" si="13"/>
        <v>468</v>
      </c>
      <c r="B843" s="6" t="s">
        <v>362</v>
      </c>
      <c r="C843" s="37">
        <v>87.4</v>
      </c>
      <c r="D843" s="37">
        <v>90</v>
      </c>
      <c r="E843" s="39">
        <v>52</v>
      </c>
      <c r="F843" s="38">
        <v>80</v>
      </c>
      <c r="G843" s="38">
        <v>70</v>
      </c>
      <c r="H843" s="36">
        <v>75.88</v>
      </c>
      <c r="I843" s="16"/>
      <c r="J843" s="17">
        <v>1</v>
      </c>
      <c r="K843" s="16"/>
      <c r="L843" s="16"/>
      <c r="M843" s="13" t="s">
        <v>858</v>
      </c>
      <c r="O843" s="1"/>
    </row>
    <row r="844" spans="1:15" ht="30">
      <c r="A844" s="4">
        <f t="shared" si="13"/>
        <v>469</v>
      </c>
      <c r="B844" s="6" t="s">
        <v>54</v>
      </c>
      <c r="C844" s="37">
        <v>91.4</v>
      </c>
      <c r="D844" s="37">
        <v>85</v>
      </c>
      <c r="E844" s="41">
        <v>8</v>
      </c>
      <c r="F844" s="37">
        <v>98</v>
      </c>
      <c r="G844" s="37">
        <v>96.5</v>
      </c>
      <c r="H844" s="36">
        <v>75.78</v>
      </c>
      <c r="I844" s="16"/>
      <c r="J844" s="17">
        <v>1</v>
      </c>
      <c r="K844" s="16"/>
      <c r="L844" s="16"/>
      <c r="M844" s="13" t="s">
        <v>868</v>
      </c>
      <c r="O844" s="1"/>
    </row>
    <row r="845" spans="1:15" ht="30">
      <c r="A845" s="4">
        <f t="shared" si="13"/>
        <v>470</v>
      </c>
      <c r="B845" s="6" t="s">
        <v>318</v>
      </c>
      <c r="C845" s="37">
        <v>87.2</v>
      </c>
      <c r="D845" s="38">
        <v>68</v>
      </c>
      <c r="E845" s="40">
        <v>22</v>
      </c>
      <c r="F845" s="37">
        <v>88.4</v>
      </c>
      <c r="G845" s="38">
        <v>77.2</v>
      </c>
      <c r="H845" s="36">
        <v>68.56</v>
      </c>
      <c r="I845" s="16"/>
      <c r="J845" s="17">
        <v>1</v>
      </c>
      <c r="K845" s="16"/>
      <c r="L845" s="16"/>
      <c r="M845" s="13" t="s">
        <v>847</v>
      </c>
    </row>
    <row r="846" spans="1:15" ht="30">
      <c r="A846" s="4">
        <f t="shared" si="13"/>
        <v>471</v>
      </c>
      <c r="B846" s="7" t="s">
        <v>659</v>
      </c>
      <c r="C846" s="38">
        <v>50.9</v>
      </c>
      <c r="D846" s="37">
        <v>86</v>
      </c>
      <c r="E846" s="40">
        <v>22</v>
      </c>
      <c r="F846" s="37">
        <v>90</v>
      </c>
      <c r="G846" s="37">
        <v>84.1</v>
      </c>
      <c r="H846" s="36">
        <v>66.599999999999994</v>
      </c>
      <c r="I846" s="16"/>
      <c r="J846" s="17">
        <v>1</v>
      </c>
      <c r="K846" s="16"/>
      <c r="L846" s="16"/>
      <c r="M846" s="13" t="s">
        <v>865</v>
      </c>
      <c r="O846" s="1"/>
    </row>
    <row r="847" spans="1:15">
      <c r="I847" s="11">
        <f>SUM(I7:I846)</f>
        <v>277</v>
      </c>
      <c r="J847" s="11">
        <f t="shared" ref="J847:L847" si="14">SUM(J7:J846)</f>
        <v>409</v>
      </c>
      <c r="K847" s="11">
        <f t="shared" si="14"/>
        <v>119</v>
      </c>
      <c r="L847" s="11">
        <f t="shared" si="14"/>
        <v>35</v>
      </c>
    </row>
  </sheetData>
  <autoFilter ref="A6:BY847"/>
  <sortState ref="B7:M846">
    <sortCondition descending="1" ref="H7:H846"/>
  </sortState>
  <mergeCells count="2">
    <mergeCell ref="A2:C2"/>
    <mergeCell ref="A3:B3"/>
  </mergeCells>
  <hyperlinks>
    <hyperlink ref="B407" r:id="rId1" display="https://bus.gov.ru/info-card/65310"/>
    <hyperlink ref="B202" r:id="rId2" display="https://bus.gov.ru/info-card/32509"/>
    <hyperlink ref="B662" r:id="rId3" display="https://bus.gov.ru/info-card/54877"/>
    <hyperlink ref="B713" r:id="rId4" display="https://bus.gov.ru/info-card/127265"/>
    <hyperlink ref="B354" r:id="rId5" display="https://bus.gov.ru/info-card/13735"/>
    <hyperlink ref="B586" r:id="rId6" display="https://bus.gov.ru/info-card/40776"/>
    <hyperlink ref="B420" r:id="rId7" display="https://bus.gov.ru/info-card/222049"/>
    <hyperlink ref="B740" r:id="rId8" display="https://bus.gov.ru/info-card/228150"/>
    <hyperlink ref="B218" r:id="rId9" display="https://bus.gov.ru/info-card/97397"/>
    <hyperlink ref="B369" r:id="rId10" display="https://bus.gov.ru/info-card/117757"/>
    <hyperlink ref="B18" r:id="rId11" display="https://bus.gov.ru/info-card/21697"/>
    <hyperlink ref="B514" r:id="rId12" display="https://bus.gov.ru/info-card/230184"/>
    <hyperlink ref="B771" r:id="rId13" display="https://bus.gov.ru/info-card/89774"/>
    <hyperlink ref="B105" r:id="rId14" display="https://bus.gov.ru/info-card/33572"/>
    <hyperlink ref="B356" r:id="rId15" display="https://bus.gov.ru/info-card/222226"/>
    <hyperlink ref="B84" r:id="rId16" display="https://bus.gov.ru/info-card/114603"/>
    <hyperlink ref="B113" r:id="rId17" display="https://bus.gov.ru/info-card/67585"/>
    <hyperlink ref="B656" r:id="rId18" display="https://bus.gov.ru/info-card/15005"/>
    <hyperlink ref="B495" r:id="rId19" display="https://bus.gov.ru/info-card/3622"/>
    <hyperlink ref="B515" r:id="rId20" display="https://bus.gov.ru/info-card/113949"/>
    <hyperlink ref="B336" r:id="rId21" display="https://bus.gov.ru/info-card/111706"/>
    <hyperlink ref="B597" r:id="rId22" display="https://bus.gov.ru/info-card/68233"/>
    <hyperlink ref="B704" r:id="rId23" display="https://bus.gov.ru/info-card/78371"/>
    <hyperlink ref="B198" r:id="rId24" display="https://bus.gov.ru/info-card/221854"/>
    <hyperlink ref="B618" r:id="rId25" display="https://bus.gov.ru/info-card/69687"/>
    <hyperlink ref="B245" r:id="rId26" display="https://bus.gov.ru/info-card/88271"/>
    <hyperlink ref="B830" r:id="rId27" display="https://bus.gov.ru/info-card/4113"/>
    <hyperlink ref="B815" r:id="rId28" display="https://bus.gov.ru/info-card/51824"/>
    <hyperlink ref="B499" r:id="rId29" display="https://bus.gov.ru/info-card/221852"/>
    <hyperlink ref="B326" r:id="rId30" display="https://bus.gov.ru/info-card/16112"/>
    <hyperlink ref="B699" r:id="rId31" display="https://bus.gov.ru/info-card/35884"/>
    <hyperlink ref="B175" r:id="rId32" display="https://bus.gov.ru/info-card/78292"/>
    <hyperlink ref="B362" r:id="rId33" display="https://bus.gov.ru/info-card/84856"/>
    <hyperlink ref="B743" r:id="rId34" display="https://bus.gov.ru/info-card/54568"/>
    <hyperlink ref="B239" r:id="rId35" display="https://bus.gov.ru/info-card/4527"/>
    <hyperlink ref="B458" r:id="rId36" display="https://bus.gov.ru/info-card/29036"/>
    <hyperlink ref="B80" r:id="rId37" display="https://bus.gov.ru/info-card/24136"/>
    <hyperlink ref="B343" r:id="rId38" display="https://bus.gov.ru/info-card/62649"/>
    <hyperlink ref="B121" r:id="rId39" display="https://bus.gov.ru/info-card/35354"/>
    <hyperlink ref="B196" r:id="rId40" display="https://bus.gov.ru/info-card/58348"/>
    <hyperlink ref="B488" r:id="rId41" display="https://bus.gov.ru/info-card/81920"/>
    <hyperlink ref="B398" r:id="rId42" display="https://bus.gov.ru/info-card/25465"/>
    <hyperlink ref="B680" r:id="rId43" display="https://bus.gov.ru/info-card/244205"/>
    <hyperlink ref="B842" r:id="rId44" display="https://bus.gov.ru/info-card/83029"/>
    <hyperlink ref="B814" r:id="rId45" display="https://bus.gov.ru/info-card/67136"/>
    <hyperlink ref="B321" r:id="rId46" display="https://bus.gov.ru/info-card/75960"/>
    <hyperlink ref="B151" r:id="rId47" display="https://bus.gov.ru/info-card/36461"/>
    <hyperlink ref="B844" r:id="rId48" display="https://bus.gov.ru/info-card/10610"/>
    <hyperlink ref="B491" r:id="rId49" display="https://bus.gov.ru/info-card/17288"/>
    <hyperlink ref="B752" r:id="rId50" display="https://bus.gov.ru/info-card/86045"/>
    <hyperlink ref="B803" r:id="rId51" display="https://bus.gov.ru/info-card/21144"/>
    <hyperlink ref="B104" r:id="rId52" display="https://bus.gov.ru/info-card/8279"/>
    <hyperlink ref="B309" r:id="rId53" display="https://bus.gov.ru/info-card/228681"/>
    <hyperlink ref="B157" r:id="rId54" display="https://bus.gov.ru/info-card/82521"/>
    <hyperlink ref="B753" r:id="rId55" display="https://bus.gov.ru/info-card/7246"/>
    <hyperlink ref="B809" r:id="rId56" display="https://bus.gov.ru/info-card/69722"/>
    <hyperlink ref="B393" r:id="rId57" display="https://bus.gov.ru/info-card/209317"/>
    <hyperlink ref="B373" r:id="rId58" display="https://bus.gov.ru/info-card/234057"/>
    <hyperlink ref="B176" r:id="rId59" display="https://bus.gov.ru/info-card/216393"/>
    <hyperlink ref="B434" r:id="rId60" display="https://bus.gov.ru/info-card/217000"/>
    <hyperlink ref="B482" r:id="rId61" display="https://bus.gov.ru/info-card/199750"/>
    <hyperlink ref="B285" r:id="rId62" display="https://bus.gov.ru/info-card/216431"/>
    <hyperlink ref="B324" r:id="rId63" display="https://bus.gov.ru/info-card/221871"/>
    <hyperlink ref="B466" r:id="rId64" display="https://bus.gov.ru/info-card/279296"/>
    <hyperlink ref="B304" r:id="rId65" display="https://bus.gov.ru/info-card/216432"/>
    <hyperlink ref="B378" r:id="rId66" display="https://bus.gov.ru/info-card/239141"/>
    <hyperlink ref="B281" r:id="rId67" display="https://bus.gov.ru/info-card/230363"/>
    <hyperlink ref="B789" r:id="rId68" display="https://bus.gov.ru/info-card/216419"/>
    <hyperlink ref="B686" r:id="rId69" display="https://bus.gov.ru/info-card/102930"/>
    <hyperlink ref="B120" r:id="rId70" display="https://bus.gov.ru/info-card/201497"/>
    <hyperlink ref="B9" r:id="rId71" display="https://bus.gov.ru/info-card/134265"/>
    <hyperlink ref="B647" r:id="rId72" display="https://bus.gov.ru/info-card/216367"/>
    <hyperlink ref="B179" r:id="rId73" display="https://bus.gov.ru/info-card/134984"/>
    <hyperlink ref="B123" r:id="rId74" display="https://bus.gov.ru/info-card/248606"/>
    <hyperlink ref="B36" r:id="rId75" display="https://bus.gov.ru/info-card/2257596"/>
    <hyperlink ref="B758" r:id="rId76" display="https://bus.gov.ru/info-card/177889"/>
    <hyperlink ref="B628" r:id="rId77" display="https://bus.gov.ru/info-card/180401"/>
    <hyperlink ref="B726" r:id="rId78" display="https://bus.gov.ru/info-card/176829"/>
    <hyperlink ref="B71" r:id="rId79" display="https://bus.gov.ru/info-card/216434"/>
    <hyperlink ref="B683" r:id="rId80" display="https://bus.gov.ru/info-card/199470"/>
    <hyperlink ref="B640" r:id="rId81" display="https://bus.gov.ru/info-card/216479"/>
    <hyperlink ref="B431" r:id="rId82" display="https://bus.gov.ru/info-card/185336"/>
    <hyperlink ref="B781" r:id="rId83" display="https://bus.gov.ru/info-card/216395"/>
    <hyperlink ref="B40" r:id="rId84" display="https://bus.gov.ru/info-card/184451"/>
    <hyperlink ref="B802" r:id="rId85" display="https://bus.gov.ru/info-card/157819"/>
    <hyperlink ref="B268" r:id="rId86" display="https://bus.gov.ru/info-card/216391"/>
    <hyperlink ref="B810" r:id="rId87" display="https://bus.gov.ru/info-card/144612"/>
    <hyperlink ref="B316" r:id="rId88" display="https://bus.gov.ru/info-card/135535"/>
    <hyperlink ref="B579" r:id="rId89" display="https://bus.gov.ru/info-card/216400"/>
    <hyperlink ref="B481" r:id="rId90" display="https://bus.gov.ru/info-card/192056"/>
    <hyperlink ref="B291" r:id="rId91" display="https://bus.gov.ru/info-card/217082"/>
    <hyperlink ref="B167" r:id="rId92" display="https://bus.gov.ru/info-card/217278"/>
    <hyperlink ref="B712" r:id="rId93" display="https://bus.gov.ru/info-card/196561"/>
    <hyperlink ref="B478" r:id="rId94" display="https://bus.gov.ru/info-card/192028"/>
    <hyperlink ref="B148" r:id="rId95" display="https://bus.gov.ru/info-card/192652"/>
    <hyperlink ref="B525" r:id="rId96" display="https://bus.gov.ru/info-card/216409"/>
    <hyperlink ref="B64" r:id="rId97" display="https://bus.gov.ru/info-card/216417"/>
    <hyperlink ref="B68" r:id="rId98" display="https://bus.gov.ru/info-card/216396"/>
    <hyperlink ref="B428" r:id="rId99" display="https://bus.gov.ru/info-card/192499"/>
    <hyperlink ref="B46" r:id="rId100" display="https://bus.gov.ru/info-card/172373"/>
    <hyperlink ref="B576" r:id="rId101" display="https://bus.gov.ru/info-card/135533"/>
    <hyperlink ref="B701" r:id="rId102" display="https://bus.gov.ru/info-card/221566"/>
    <hyperlink ref="B777" r:id="rId103" display="https://bus.gov.ru/info-card/162859"/>
    <hyperlink ref="B642" r:id="rId104" display="https://bus.gov.ru/info-card/134132"/>
    <hyperlink ref="B535" r:id="rId105" display="https://bus.gov.ru/info-card/191987"/>
    <hyperlink ref="B676" r:id="rId106" display="https://bus.gov.ru/info-card/193516"/>
    <hyperlink ref="B780" r:id="rId107" display="https://bus.gov.ru/info-card/181353"/>
    <hyperlink ref="B487" r:id="rId108" display="https://bus.gov.ru/info-card/216421"/>
    <hyperlink ref="B83" r:id="rId109" display="https://bus.gov.ru/info-card/183139"/>
    <hyperlink ref="B58" r:id="rId110" display="https://bus.gov.ru/info-card/192193"/>
    <hyperlink ref="B738" r:id="rId111" display="https://bus.gov.ru/info-card/151246"/>
    <hyperlink ref="B226" r:id="rId112" display="https://bus.gov.ru/info-card/140182"/>
    <hyperlink ref="B601" r:id="rId113" display="https://bus.gov.ru/info-card/216480"/>
    <hyperlink ref="B142" r:id="rId114" display="https://bus.gov.ru/info-card/139555"/>
    <hyperlink ref="B73" r:id="rId115" display="https://bus.gov.ru/info-card/216430"/>
    <hyperlink ref="B39" r:id="rId116" display="https://bus.gov.ru/info-card/216491"/>
    <hyperlink ref="B483" r:id="rId117" display="https://bus.gov.ru/info-card/190319"/>
    <hyperlink ref="B551" r:id="rId118" display="https://bus.gov.ru/info-card/151457"/>
    <hyperlink ref="B828" r:id="rId119" display="https://bus.gov.ru/info-card/170502"/>
    <hyperlink ref="B209" r:id="rId120" display="https://bus.gov.ru/info-card/159729"/>
    <hyperlink ref="B773" r:id="rId121" display="https://bus.gov.ru/info-card/217279"/>
    <hyperlink ref="B183" r:id="rId122" display="https://bus.gov.ru/info-card/217219"/>
    <hyperlink ref="B451" r:id="rId123" display="https://bus.gov.ru/info-card/248358"/>
    <hyperlink ref="B486" r:id="rId124" display="https://bus.gov.ru/info-card/196956"/>
    <hyperlink ref="B109" r:id="rId125" display="https://bus.gov.ru/info-card/216405"/>
    <hyperlink ref="B200" r:id="rId126" display="https://bus.gov.ru/info-card/69185"/>
    <hyperlink ref="B386" r:id="rId127" display="https://bus.gov.ru/info-card/160436"/>
    <hyperlink ref="B29" r:id="rId128" display="https://bus.gov.ru/info-card/197936"/>
    <hyperlink ref="B721" r:id="rId129" display="https://bus.gov.ru/info-card/216494"/>
    <hyperlink ref="B540" r:id="rId130" display="https://bus.gov.ru/info-card/194000"/>
    <hyperlink ref="B509" r:id="rId131" display="https://bus.gov.ru/info-card/216518"/>
    <hyperlink ref="B635" r:id="rId132" display="https://bus.gov.ru/info-card/198049"/>
    <hyperlink ref="B91" r:id="rId133" display="https://bus.gov.ru/info-card/216404"/>
    <hyperlink ref="B650" r:id="rId134" display="https://bus.gov.ru/info-card/248032"/>
    <hyperlink ref="B317" r:id="rId135" display="https://bus.gov.ru/info-card/176912"/>
    <hyperlink ref="B820" r:id="rId136" display="https://bus.gov.ru/info-card/192793"/>
    <hyperlink ref="B475" r:id="rId137" display="https://bus.gov.ru/info-card/151102"/>
    <hyperlink ref="B562" r:id="rId138" display="https://bus.gov.ru/info-card/231796"/>
    <hyperlink ref="B736" r:id="rId139" display="https://bus.gov.ru/info-card/253152"/>
    <hyperlink ref="B201" r:id="rId140" display="https://bus.gov.ru/info-card/219382"/>
    <hyperlink ref="B675" r:id="rId141" display="https://bus.gov.ru/info-card/216376"/>
    <hyperlink ref="B256" r:id="rId142" display="https://bus.gov.ru/info-card/216428"/>
    <hyperlink ref="B741" r:id="rId143" display="https://bus.gov.ru/info-card/191209"/>
    <hyperlink ref="B774" r:id="rId144" display="https://bus.gov.ru/info-card/216487"/>
    <hyperlink ref="B538" r:id="rId145" display="https://bus.gov.ru/info-card/217220"/>
    <hyperlink ref="B215" r:id="rId146" display="https://bus.gov.ru/info-card/216388"/>
    <hyperlink ref="B765" r:id="rId147" display="https://bus.gov.ru/info-card/193482"/>
    <hyperlink ref="B577" r:id="rId148" display="https://bus.gov.ru/info-card/243341"/>
    <hyperlink ref="B614" r:id="rId149" display="https://bus.gov.ru/info-card/183687"/>
    <hyperlink ref="B569" r:id="rId150" display="https://bus.gov.ru/info-card/170509"/>
    <hyperlink ref="B695" r:id="rId151" display="https://bus.gov.ru/info-card/134973"/>
    <hyperlink ref="B415" r:id="rId152" display="https://bus.gov.ru/info-card/192751"/>
    <hyperlink ref="B705" r:id="rId153" display="https://bus.gov.ru/info-card/181934"/>
    <hyperlink ref="B297" r:id="rId154" display="https://bus.gov.ru/info-card/135540"/>
    <hyperlink ref="B654" r:id="rId155" display="https://bus.gov.ru/info-card/216398"/>
    <hyperlink ref="B402" r:id="rId156" display="https://bus.gov.ru/info-card/186192"/>
    <hyperlink ref="B837" r:id="rId157" display="https://bus.gov.ru/info-card/217280"/>
    <hyperlink ref="B367" r:id="rId158" display="https://bus.gov.ru/info-card/186089"/>
    <hyperlink ref="B108" r:id="rId159" display="https://bus.gov.ru/info-card/193032"/>
    <hyperlink ref="B47" r:id="rId160" display="https://bus.gov.ru/info-card/222630"/>
    <hyperlink ref="B694" r:id="rId161" display="https://bus.gov.ru/info-card/216446"/>
    <hyperlink ref="B797" r:id="rId162" display="https://bus.gov.ru/info-card/192655"/>
    <hyperlink ref="B722" r:id="rId163" display="https://bus.gov.ru/info-card/174951"/>
    <hyperlink ref="B347" r:id="rId164" display="https://bus.gov.ru/info-card/216383"/>
    <hyperlink ref="B596" r:id="rId165" display="https://bus.gov.ru/info-card/145625"/>
    <hyperlink ref="B702" r:id="rId166" display="https://bus.gov.ru/info-card/193558"/>
    <hyperlink ref="B571" r:id="rId167" display="https://bus.gov.ru/info-card/162081"/>
    <hyperlink ref="B187" r:id="rId168" display="https://bus.gov.ru/info-card/216489"/>
    <hyperlink ref="B494" r:id="rId169" display="https://bus.gov.ru/info-card/134976"/>
    <hyperlink ref="B423" r:id="rId170" display="https://bus.gov.ru/info-card/203690"/>
    <hyperlink ref="B580" r:id="rId171" display="https://bus.gov.ru/info-card/150084"/>
    <hyperlink ref="B394" r:id="rId172" display="https://bus.gov.ru/info-card/174156"/>
    <hyperlink ref="B770" r:id="rId173" display="https://bus.gov.ru/info-card/193999"/>
    <hyperlink ref="B587" r:id="rId174" display="https://bus.gov.ru/info-card/216382"/>
    <hyperlink ref="B730" r:id="rId175" display="https://bus.gov.ru/info-card/216438"/>
    <hyperlink ref="B232" r:id="rId176" display="https://bus.gov.ru/info-card/137638"/>
    <hyperlink ref="B469" r:id="rId177" display="https://bus.gov.ru/info-card/135898"/>
    <hyperlink ref="B723" r:id="rId178" display="https://bus.gov.ru/info-card/216493"/>
    <hyperlink ref="B708" r:id="rId179" display="https://bus.gov.ru/info-card/192794"/>
    <hyperlink ref="B813" r:id="rId180" display="https://bus.gov.ru/info-card/216478"/>
    <hyperlink ref="B779" r:id="rId181" display="https://bus.gov.ru/info-card/216377"/>
    <hyperlink ref="B727" r:id="rId182" display="https://bus.gov.ru/info-card/189955"/>
    <hyperlink ref="B191" r:id="rId183" display="https://bus.gov.ru/info-card/162452"/>
    <hyperlink ref="B724" r:id="rId184" display="https://bus.gov.ru/info-card/216371"/>
    <hyperlink ref="B114" r:id="rId185" display="https://bus.gov.ru/info-card/214922"/>
    <hyperlink ref="B519" r:id="rId186" display="https://bus.gov.ru/info-card/181356"/>
    <hyperlink ref="B101" r:id="rId187" display="https://bus.gov.ru/info-card/216444"/>
    <hyperlink ref="B41" r:id="rId188" display="https://bus.gov.ru/info-card/2181640"/>
    <hyperlink ref="B719" r:id="rId189" display="https://bus.gov.ru/info-card/2181148"/>
    <hyperlink ref="B442" r:id="rId190" display="https://bus.gov.ru/info-card/151117"/>
    <hyperlink ref="B560" r:id="rId191" display="https://bus.gov.ru/info-card/216445"/>
    <hyperlink ref="B790" r:id="rId192" display="https://bus.gov.ru/info-card/155365"/>
    <hyperlink ref="B400" r:id="rId193" display="https://bus.gov.ru/info-card/214935"/>
    <hyperlink ref="B826" r:id="rId194" display="https://bus.gov.ru/info-card/150088"/>
    <hyperlink ref="B500" r:id="rId195" display="https://bus.gov.ru/info-card/216410"/>
    <hyperlink ref="B760" r:id="rId196" display="https://bus.gov.ru/info-card/160027"/>
    <hyperlink ref="B205" r:id="rId197" display="https://bus.gov.ru/info-card/292414"/>
    <hyperlink ref="B212" r:id="rId198" display="https://bus.gov.ru/info-card/146664"/>
    <hyperlink ref="B527" r:id="rId199" display="https://bus.gov.ru/info-card/216397"/>
    <hyperlink ref="B314" r:id="rId200" display="https://bus.gov.ru/info-card/193476"/>
    <hyperlink ref="B178" r:id="rId201" display="https://bus.gov.ru/info-card/216429"/>
    <hyperlink ref="B117" r:id="rId202" display="https://bus.gov.ru/info-card/192747"/>
    <hyperlink ref="B811" r:id="rId203" display="https://bus.gov.ru/info-card/185294"/>
    <hyperlink ref="B823" r:id="rId204" display="https://bus.gov.ru/info-card/193503"/>
    <hyperlink ref="B807" r:id="rId205" display="https://bus.gov.ru/info-card/206419"/>
    <hyperlink ref="B503" r:id="rId206" display="https://bus.gov.ru/info-card/203294"/>
    <hyperlink ref="B409" r:id="rId207" display="https://bus.gov.ru/info-card/217784"/>
    <hyperlink ref="B754" r:id="rId208" display="https://bus.gov.ru/info-card/176116"/>
    <hyperlink ref="B508" r:id="rId209" display="https://bus.gov.ru/info-card/216373"/>
    <hyperlink ref="B731" r:id="rId210" display="https://bus.gov.ru/info-card/216369"/>
    <hyperlink ref="B585" r:id="rId211" display="https://bus.gov.ru/info-card/221181"/>
    <hyperlink ref="B610" r:id="rId212" display="https://bus.gov.ru/info-card/216443"/>
    <hyperlink ref="B582" r:id="rId213" display="https://bus.gov.ru/info-card/216447"/>
    <hyperlink ref="B663" r:id="rId214" display="https://bus.gov.ru/info-card/221180"/>
    <hyperlink ref="B555" r:id="rId215" display="https://bus.gov.ru/info-card/216386"/>
    <hyperlink ref="B609" r:id="rId216" display="https://bus.gov.ru/info-card/216416"/>
    <hyperlink ref="B387" r:id="rId217" display="https://bus.gov.ru/info-card/216379"/>
    <hyperlink ref="B746" r:id="rId218" display="https://bus.gov.ru/info-card/216436"/>
    <hyperlink ref="B742" r:id="rId219" display="https://bus.gov.ru/info-card/216414"/>
    <hyperlink ref="B816" r:id="rId220" display="https://bus.gov.ru/info-card/216375"/>
    <hyperlink ref="B639" r:id="rId221" display="https://bus.gov.ru/info-card/188860"/>
    <hyperlink ref="B768" r:id="rId222" display="https://bus.gov.ru/info-card/216372"/>
    <hyperlink ref="B87" r:id="rId223" display="https://bus.gov.ru/info-card/216378"/>
    <hyperlink ref="B574" r:id="rId224" display="https://bus.gov.ru/info-card/169178"/>
    <hyperlink ref="B438" r:id="rId225" display="https://bus.gov.ru/info-card/160052"/>
    <hyperlink ref="B136" r:id="rId226" display="https://bus.gov.ru/info-card/221352"/>
    <hyperlink ref="B761" r:id="rId227" display="https://bus.gov.ru/info-card/96623"/>
    <hyperlink ref="B403" r:id="rId228" display="https://bus.gov.ru/info-card/124552"/>
    <hyperlink ref="B293" r:id="rId229" display="https://bus.gov.ru/info-card/8812"/>
    <hyperlink ref="B381" r:id="rId230" display="https://bus.gov.ru/info-card/104112"/>
    <hyperlink ref="B17" r:id="rId231" display="https://bus.gov.ru/info-card/221353"/>
    <hyperlink ref="B133" r:id="rId232" display="https://bus.gov.ru/info-card/247300"/>
    <hyperlink ref="B149" r:id="rId233" display="https://bus.gov.ru/info-card/35472"/>
    <hyperlink ref="B278" r:id="rId234" display="https://bus.gov.ru/info-card/104113"/>
    <hyperlink ref="B243" r:id="rId235" display="https://bus.gov.ru/info-card/42919"/>
    <hyperlink ref="B631" r:id="rId236" display="https://bus.gov.ru/info-card/15246"/>
    <hyperlink ref="B340" r:id="rId237" display="https://bus.gov.ru/info-card/45420"/>
    <hyperlink ref="B792" r:id="rId238" display="https://bus.gov.ru/info-card/82243"/>
    <hyperlink ref="B310" r:id="rId239" display="https://bus.gov.ru/info-card/92086"/>
    <hyperlink ref="B621" r:id="rId240" display="https://bus.gov.ru/info-card/23917"/>
    <hyperlink ref="B181" r:id="rId241" display="https://bus.gov.ru/info-card/19436"/>
    <hyperlink ref="B592" r:id="rId242" display="https://bus.gov.ru/info-card/72031"/>
    <hyperlink ref="B242" r:id="rId243" display="https://bus.gov.ru/info-card/86863"/>
    <hyperlink ref="B793" r:id="rId244" display="https://bus.gov.ru/info-card/89287"/>
    <hyperlink ref="B172" r:id="rId245" display="https://bus.gov.ru/info-card/53310"/>
    <hyperlink ref="B217" r:id="rId246" display="https://bus.gov.ru/info-card/58186"/>
    <hyperlink ref="B544" r:id="rId247" display="https://bus.gov.ru/info-card/24009"/>
    <hyperlink ref="B271" r:id="rId248" display="https://bus.gov.ru/info-card/35372"/>
    <hyperlink ref="B70" r:id="rId249" display="https://bus.gov.ru/info-card/83829"/>
    <hyperlink ref="B465" r:id="rId250" display="https://bus.gov.ru/info-card/29625"/>
    <hyperlink ref="B74" r:id="rId251" display="https://bus.gov.ru/info-card/118106"/>
    <hyperlink ref="B119" r:id="rId252" display="https://bus.gov.ru/info-card/11180"/>
    <hyperlink ref="B272" r:id="rId253" display="https://bus.gov.ru/info-card/82373"/>
    <hyperlink ref="B237" r:id="rId254" display="https://bus.gov.ru/info-card/22608"/>
    <hyperlink ref="B430" r:id="rId255" display="https://bus.gov.ru/info-card/68323"/>
    <hyperlink ref="B657" r:id="rId256" display="https://bus.gov.ru/info-card/78848"/>
    <hyperlink ref="B418" r:id="rId257" display="https://bus.gov.ru/info-card/22310"/>
    <hyperlink ref="B171" r:id="rId258" display="https://bus.gov.ru/info-card/103005"/>
    <hyperlink ref="B43" r:id="rId259" display="https://bus.gov.ru/info-card/51240"/>
    <hyperlink ref="B622" r:id="rId260" display="https://bus.gov.ru/info-card/117967"/>
    <hyperlink ref="B238" r:id="rId261" display="https://bus.gov.ru/info-card/3709"/>
    <hyperlink ref="B447" r:id="rId262" display="https://bus.gov.ru/info-card/233813"/>
    <hyperlink ref="B496" r:id="rId263" display="https://bus.gov.ru/info-card/106844"/>
    <hyperlink ref="B651" r:id="rId264" display="https://bus.gov.ru/info-card/30617"/>
    <hyperlink ref="B681" r:id="rId265" display="https://bus.gov.ru/info-card/42799"/>
    <hyperlink ref="B787" r:id="rId266" display="https://bus.gov.ru/info-card/20933"/>
    <hyperlink ref="B328" r:id="rId267" display="https://bus.gov.ru/info-card/18902"/>
    <hyperlink ref="B100" r:id="rId268" display="https://bus.gov.ru/info-card/75992"/>
    <hyperlink ref="B323" r:id="rId269" display="https://bus.gov.ru/info-card/245892"/>
    <hyperlink ref="B34" r:id="rId270" display="https://bus.gov.ru/info-card/254443"/>
    <hyperlink ref="B8" r:id="rId271" display="https://bus.gov.ru/info-card/32974"/>
    <hyperlink ref="B603" r:id="rId272" display="https://bus.gov.ru/info-card/94402"/>
    <hyperlink ref="B805" r:id="rId273" display="https://bus.gov.ru/info-card/19137"/>
    <hyperlink ref="B349" r:id="rId274" display="https://bus.gov.ru/info-card/88146"/>
    <hyperlink ref="B755" r:id="rId275" display="https://bus.gov.ru/info-card/19660"/>
    <hyperlink ref="B333" r:id="rId276" display="https://bus.gov.ru/info-card/221742"/>
    <hyperlink ref="B376" r:id="rId277" display="https://bus.gov.ru/info-card/91189"/>
    <hyperlink ref="B341" r:id="rId278" display="https://bus.gov.ru/info-card/65482"/>
    <hyperlink ref="B490" r:id="rId279" display="https://bus.gov.ru/info-card/57550"/>
    <hyperlink ref="B270" r:id="rId280" display="https://bus.gov.ru/info-card/35978"/>
    <hyperlink ref="B668" r:id="rId281" display="https://bus.gov.ru/info-card/245746"/>
    <hyperlink ref="B670" r:id="rId282" display="https://bus.gov.ru/info-card/37707"/>
    <hyperlink ref="B606" r:id="rId283" display="https://bus.gov.ru/info-card/26546"/>
    <hyperlink ref="B554" r:id="rId284" display="https://bus.gov.ru/info-card/255679"/>
    <hyperlink ref="B703" r:id="rId285" display="https://bus.gov.ru/info-card/46362"/>
    <hyperlink ref="B655" r:id="rId286" display="https://bus.gov.ru/info-card/70169"/>
    <hyperlink ref="B734" r:id="rId287" display="https://bus.gov.ru/info-card/41095"/>
    <hyperlink ref="B147" r:id="rId288" display="https://bus.gov.ru/info-card/164279"/>
    <hyperlink ref="B829" r:id="rId289" display="https://bus.gov.ru/info-card/234100"/>
    <hyperlink ref="B564" r:id="rId290" display="https://bus.gov.ru/info-card/290080"/>
    <hyperlink ref="B501" r:id="rId291" display="https://bus.gov.ru/info-card/154383"/>
    <hyperlink ref="B67" r:id="rId292" display="https://bus.gov.ru/info-card/164269"/>
    <hyperlink ref="B90" r:id="rId293" display="https://bus.gov.ru/info-card/146221"/>
    <hyperlink ref="B547" r:id="rId294" display="https://bus.gov.ru/info-card/233465"/>
    <hyperlink ref="B558" r:id="rId295" display="https://bus.gov.ru/info-card/143077"/>
    <hyperlink ref="B455" r:id="rId296" display="https://bus.gov.ru/info-card/151357"/>
    <hyperlink ref="B255" r:id="rId297" display="https://bus.gov.ru/info-card/227296"/>
    <hyperlink ref="B798" r:id="rId298" display="https://bus.gov.ru/info-card/101603"/>
    <hyperlink ref="B520" r:id="rId299" display="https://bus.gov.ru/info-card/75086"/>
    <hyperlink ref="B827" r:id="rId300" display="https://bus.gov.ru/info-card/193560"/>
    <hyperlink ref="B241" r:id="rId301" display="https://bus.gov.ru/info-card/229466"/>
    <hyperlink ref="B414" r:id="rId302" display="https://bus.gov.ru/info-card/111521"/>
    <hyperlink ref="B480" r:id="rId303" display="https://bus.gov.ru/info-card/48989"/>
    <hyperlink ref="B470" r:id="rId304" display="https://bus.gov.ru/info-card/261123"/>
    <hyperlink ref="B222" r:id="rId305" display="https://bus.gov.ru/info-card/138797"/>
    <hyperlink ref="B707" r:id="rId306" display="https://bus.gov.ru/info-card/223478"/>
    <hyperlink ref="B379" r:id="rId307" display="https://bus.gov.ru/info-card/10443"/>
    <hyperlink ref="B517" r:id="rId308" display="https://bus.gov.ru/info-card/227304"/>
    <hyperlink ref="B757" r:id="rId309" display="https://bus.gov.ru/info-card/220996"/>
    <hyperlink ref="B825" r:id="rId310" display="https://bus.gov.ru/info-card/87557"/>
    <hyperlink ref="B593" r:id="rId311" display="https://bus.gov.ru/info-card/47531"/>
    <hyperlink ref="B845" r:id="rId312" display="https://bus.gov.ru/info-card/119101"/>
    <hyperlink ref="B578" r:id="rId313" display="https://bus.gov.ru/info-card/83531"/>
    <hyperlink ref="B273" r:id="rId314" display="https://bus.gov.ru/info-card/87844"/>
    <hyperlink ref="B264" r:id="rId315" display="https://bus.gov.ru/info-card/7372"/>
    <hyperlink ref="B824" r:id="rId316" display="https://bus.gov.ru/info-card/74419"/>
    <hyperlink ref="B370" r:id="rId317" display="https://bus.gov.ru/info-card/20296"/>
    <hyperlink ref="B817" r:id="rId318" display="https://bus.gov.ru/info-card/60857"/>
    <hyperlink ref="B516" r:id="rId319" display="https://bus.gov.ru/info-card/61141"/>
    <hyperlink ref="B808" r:id="rId320" display="https://bus.gov.ru/info-card/55158"/>
    <hyperlink ref="B286" r:id="rId321" display="https://bus.gov.ru/info-card/42244"/>
    <hyperlink ref="B799" r:id="rId322" display="https://bus.gov.ru/info-card/84971"/>
    <hyperlink ref="B213" r:id="rId323" display="https://bus.gov.ru/info-card/6229"/>
    <hyperlink ref="B261" r:id="rId324" display="https://bus.gov.ru/info-card/13278"/>
    <hyperlink ref="B634" r:id="rId325" display="https://bus.gov.ru/info-card/24451"/>
    <hyperlink ref="B653" r:id="rId326" display="https://bus.gov.ru/info-card/39516"/>
    <hyperlink ref="B337" r:id="rId327" display="https://bus.gov.ru/info-card/17134"/>
    <hyperlink ref="B221" r:id="rId328" display="https://bus.gov.ru/info-card/469232"/>
    <hyperlink ref="B643" r:id="rId329" display="https://bus.gov.ru/info-card/18974"/>
    <hyperlink ref="B318" r:id="rId330" display="https://bus.gov.ru/info-card/81196"/>
    <hyperlink ref="B410" r:id="rId331" display="https://bus.gov.ru/info-card/25974"/>
    <hyperlink ref="B819" r:id="rId332" display="https://bus.gov.ru/info-card/67391"/>
    <hyperlink ref="B605" r:id="rId333" display="https://bus.gov.ru/info-card/28713"/>
    <hyperlink ref="B633" r:id="rId334" display="https://bus.gov.ru/info-card/29422"/>
    <hyperlink ref="B624" r:id="rId335" display="https://bus.gov.ru/info-card/50339"/>
    <hyperlink ref="B710" r:id="rId336" display="https://bus.gov.ru/info-card/91796"/>
    <hyperlink ref="B59" r:id="rId337" display="https://bus.gov.ru/info-card/196280"/>
    <hyperlink ref="B78" r:id="rId338" display="https://bus.gov.ru/info-card/62949"/>
    <hyperlink ref="B137" r:id="rId339" display="https://bus.gov.ru/info-card/48722"/>
    <hyperlink ref="B225" r:id="rId340" display="https://bus.gov.ru/info-card/34773"/>
    <hyperlink ref="B54" r:id="rId341" display="https://bus.gov.ru/info-card/196281"/>
    <hyperlink ref="B224" r:id="rId342" display="https://bus.gov.ru/info-card/23580"/>
    <hyperlink ref="B66" r:id="rId343" display="https://bus.gov.ru/info-card/69167"/>
    <hyperlink ref="B253" r:id="rId344" display="https://bus.gov.ru/info-card/78713"/>
    <hyperlink ref="B437" r:id="rId345" display="https://bus.gov.ru/info-card/14764"/>
    <hyperlink ref="B616" r:id="rId346" display="https://bus.gov.ru/info-card/97005"/>
    <hyperlink ref="B382" r:id="rId347" display="https://bus.gov.ru/info-card/190628"/>
    <hyperlink ref="B769" r:id="rId348" display="https://bus.gov.ru/info-card/40625"/>
    <hyperlink ref="B763" r:id="rId349" display="https://bus.gov.ru/info-card/275923"/>
    <hyperlink ref="B432" r:id="rId350" display="https://bus.gov.ru/info-card/34063"/>
    <hyperlink ref="B89" r:id="rId351" display="https://bus.gov.ru/info-card/13281"/>
    <hyperlink ref="B385" r:id="rId352" display="https://bus.gov.ru/info-card/228554"/>
    <hyperlink ref="B228" r:id="rId353" display="https://bus.gov.ru/info-card/30290"/>
    <hyperlink ref="B56" r:id="rId354" display="https://bus.gov.ru/info-card/74497"/>
    <hyperlink ref="B219" r:id="rId355" display="https://bus.gov.ru/info-card/10063"/>
    <hyperlink ref="B843" r:id="rId356" display="https://bus.gov.ru/info-card/221441"/>
    <hyperlink ref="B749" r:id="rId357" display="https://bus.gov.ru/info-card/89220"/>
    <hyperlink ref="B37" r:id="rId358" display="https://bus.gov.ru/info-card/221825"/>
    <hyperlink ref="B530" r:id="rId359" display="https://bus.gov.ru/info-card/131711"/>
    <hyperlink ref="B193" r:id="rId360" display="https://bus.gov.ru/info-card/113657"/>
    <hyperlink ref="B626" r:id="rId361" display="https://bus.gov.ru/info-card/37442"/>
    <hyperlink ref="B457" r:id="rId362" display="https://bus.gov.ru/info-card/44772"/>
    <hyperlink ref="B444" r:id="rId363" display="https://bus.gov.ru/info-card/19807"/>
    <hyperlink ref="B294" r:id="rId364" display="https://bus.gov.ru/info-card/18634"/>
    <hyperlink ref="B454" r:id="rId365" display="https://bus.gov.ru/info-card/88785"/>
    <hyperlink ref="B77" r:id="rId366" display="https://bus.gov.ru/info-card/2274"/>
    <hyperlink ref="B332" r:id="rId367" display="https://bus.gov.ru/info-card/70764"/>
    <hyperlink ref="B646" r:id="rId368" display="https://bus.gov.ru/info-card/6052"/>
    <hyperlink ref="B384" r:id="rId369" display="https://bus.gov.ru/info-card/15802"/>
    <hyperlink ref="B227" r:id="rId370" display="https://bus.gov.ru/info-card/81071"/>
    <hyperlink ref="B706" r:id="rId371" display="https://bus.gov.ru/info-card/39182"/>
    <hyperlink ref="B709" r:id="rId372" display="https://bus.gov.ru/info-card/61247"/>
    <hyperlink ref="B453" r:id="rId373" display="https://bus.gov.ru/info-card/63058"/>
    <hyperlink ref="B594" r:id="rId374" display="https://bus.gov.ru/info-card/30350"/>
    <hyperlink ref="B507" r:id="rId375" display="https://bus.gov.ru/info-card/22034"/>
    <hyperlink ref="B682" r:id="rId376" display="https://bus.gov.ru/info-card/41818"/>
    <hyperlink ref="B230" r:id="rId377" display="https://bus.gov.ru/info-card/17616"/>
    <hyperlink ref="B575" r:id="rId378" display="https://bus.gov.ru/info-card/39228"/>
    <hyperlink ref="B216" r:id="rId379" display="https://bus.gov.ru/info-card/94912"/>
    <hyperlink ref="B786" r:id="rId380" display="https://bus.gov.ru/info-card/122750"/>
    <hyperlink ref="B529" r:id="rId381" display="https://bus.gov.ru/info-card/30580"/>
    <hyperlink ref="B545" r:id="rId382" display="https://bus.gov.ru/info-card/35008"/>
    <hyperlink ref="B365" r:id="rId383" display="https://bus.gov.ru/info-card/52488"/>
    <hyperlink ref="B445" r:id="rId384" display="https://bus.gov.ru/info-card/23999"/>
    <hyperlink ref="B456" r:id="rId385" display="https://bus.gov.ru/info-card/239338"/>
    <hyperlink ref="B440" r:id="rId386" display="https://bus.gov.ru/info-card/238878"/>
    <hyperlink ref="B248" r:id="rId387" display="https://bus.gov.ru/info-card/251241"/>
    <hyperlink ref="B696" r:id="rId388" display="https://bus.gov.ru/info-card/264494"/>
    <hyperlink ref="B408" r:id="rId389" display="https://bus.gov.ru/info-card/54633"/>
    <hyperlink ref="B839" r:id="rId390" display="https://bus.gov.ru/info-card/122302"/>
    <hyperlink ref="B566" r:id="rId391" display="https://bus.gov.ru/info-card/83814"/>
    <hyperlink ref="B259" r:id="rId392" display="https://bus.gov.ru/info-card/9705"/>
    <hyperlink ref="B335" r:id="rId393" display="https://bus.gov.ru/info-card/32298"/>
    <hyperlink ref="B351" r:id="rId394" display="https://bus.gov.ru/info-card/118945"/>
    <hyperlink ref="B164" r:id="rId395" display="https://bus.gov.ru/info-card/46288"/>
    <hyperlink ref="B513" r:id="rId396" display="https://bus.gov.ru/info-card/28518"/>
    <hyperlink ref="B292" r:id="rId397" display="https://bus.gov.ru/info-card/22245"/>
    <hyperlink ref="B63" r:id="rId398" display="https://bus.gov.ru/info-card/48459"/>
    <hyperlink ref="B359" r:id="rId399" display="https://bus.gov.ru/info-card/24657"/>
    <hyperlink ref="B267" r:id="rId400" display="https://bus.gov.ru/info-card/39617"/>
    <hyperlink ref="B204" r:id="rId401" display="https://bus.gov.ru/info-card/233846"/>
    <hyperlink ref="B342" r:id="rId402" display="https://bus.gov.ru/info-card/97774"/>
    <hyperlink ref="B665" r:id="rId403" display="https://bus.gov.ru/info-card/60137"/>
    <hyperlink ref="B375" r:id="rId404" display="https://bus.gov.ru/info-card/96360"/>
    <hyperlink ref="B831" r:id="rId405" display="https://bus.gov.ru/info-card/234457"/>
    <hyperlink ref="B697" r:id="rId406" display="https://bus.gov.ru/info-card/243795"/>
    <hyperlink ref="B664" r:id="rId407" display="https://bus.gov.ru/info-card/72945"/>
    <hyperlink ref="B534" r:id="rId408" display="https://bus.gov.ru/info-card/78832"/>
    <hyperlink ref="B521" r:id="rId409" display="https://bus.gov.ru/info-card/103155"/>
    <hyperlink ref="B31" r:id="rId410" display="https://bus.gov.ru/info-card/86750"/>
    <hyperlink ref="B511" r:id="rId411" display="https://bus.gov.ru/info-card/250333"/>
    <hyperlink ref="B350" r:id="rId412" display="https://bus.gov.ru/info-card/11433"/>
    <hyperlink ref="B338" r:id="rId413" display="https://bus.gov.ru/info-card/228258"/>
    <hyperlink ref="B784" r:id="rId414" display="https://bus.gov.ru/info-card/131440"/>
    <hyperlink ref="B135" r:id="rId415" display="https://bus.gov.ru/info-card/255939"/>
    <hyperlink ref="B252" r:id="rId416" display="https://bus.gov.ru/info-card/12080"/>
    <hyperlink ref="B537" r:id="rId417" display="https://bus.gov.ru/info-card/10553"/>
    <hyperlink ref="B619" r:id="rId418" display="https://bus.gov.ru/info-card/35215"/>
    <hyperlink ref="B422" r:id="rId419" display="https://bus.gov.ru/info-card/86842"/>
    <hyperlink ref="B122" r:id="rId420" display="https://bus.gov.ru/info-card/43019"/>
    <hyperlink ref="B658" r:id="rId421" display="https://bus.gov.ru/info-card/266656"/>
    <hyperlink ref="B96" r:id="rId422" display="https://bus.gov.ru/info-card/209420"/>
    <hyperlink ref="B288" r:id="rId423" display="https://bus.gov.ru/info-card/230375"/>
    <hyperlink ref="B21" r:id="rId424" display="https://bus.gov.ru/info-card/210261"/>
    <hyperlink ref="B30" r:id="rId425" display="https://bus.gov.ru/info-card/219223"/>
    <hyperlink ref="B141" r:id="rId426" display="https://bus.gov.ru/info-card/209001"/>
    <hyperlink ref="B75" r:id="rId427" display="https://bus.gov.ru/info-card/52929"/>
    <hyperlink ref="B464" r:id="rId428" display="https://bus.gov.ru/info-card/221845"/>
    <hyperlink ref="B645" r:id="rId429" display="https://bus.gov.ru/info-card/221649"/>
    <hyperlink ref="B131" r:id="rId430" display="https://bus.gov.ru/info-card/223470"/>
    <hyperlink ref="B436" r:id="rId431" display="https://bus.gov.ru/info-card/218227"/>
    <hyperlink ref="B81" r:id="rId432" display="https://bus.gov.ru/info-card/218440"/>
    <hyperlink ref="B360" r:id="rId433" display="https://bus.gov.ru/info-card/245186"/>
    <hyperlink ref="B346" r:id="rId434" display="https://bus.gov.ru/info-card/67973"/>
    <hyperlink ref="B832" r:id="rId435" display="https://bus.gov.ru/info-card/11051"/>
    <hyperlink ref="B184" r:id="rId436" display="https://bus.gov.ru/info-card/113594"/>
    <hyperlink ref="B620" r:id="rId437" display="https://bus.gov.ru/info-card/88605"/>
    <hyperlink ref="B348" r:id="rId438" display="https://bus.gov.ru/info-card/6493"/>
    <hyperlink ref="B818" r:id="rId439" display="https://bus.gov.ru/info-card/41267"/>
    <hyperlink ref="B65" r:id="rId440" display="https://bus.gov.ru/info-card/4658"/>
    <hyperlink ref="B404" r:id="rId441" display="https://bus.gov.ru/info-card/62275"/>
    <hyperlink ref="B461" r:id="rId442" display="https://bus.gov.ru/info-card/222243"/>
    <hyperlink ref="B666" r:id="rId443" display="https://bus.gov.ru/info-card/59887"/>
    <hyperlink ref="B33" r:id="rId444" display="https://bus.gov.ru/info-card/49614"/>
    <hyperlink ref="B210" r:id="rId445" display="https://bus.gov.ru/info-card/223450"/>
    <hyperlink ref="B751" r:id="rId446" display="https://bus.gov.ru/info-card/47653"/>
    <hyperlink ref="B690" r:id="rId447" display="https://bus.gov.ru/info-card/27517"/>
    <hyperlink ref="B728" r:id="rId448" display="https://bus.gov.ru/info-card/1951"/>
    <hyperlink ref="B776" r:id="rId449" display="https://bus.gov.ru/info-card/70353"/>
    <hyperlink ref="B287" r:id="rId450" display="https://bus.gov.ru/info-card/82154"/>
    <hyperlink ref="B155" r:id="rId451" display="https://bus.gov.ru/info-card/40968"/>
    <hyperlink ref="B307" r:id="rId452" display="https://bus.gov.ru/info-card/44945"/>
    <hyperlink ref="B173" r:id="rId453" display="https://bus.gov.ru/info-card/81636"/>
    <hyperlink ref="B674" r:id="rId454" display="https://bus.gov.ru/info-card/23081"/>
    <hyperlink ref="B590" r:id="rId455" display="https://bus.gov.ru/info-card/31459"/>
    <hyperlink ref="B295" r:id="rId456" display="https://bus.gov.ru/info-card/32436"/>
    <hyperlink ref="B638" r:id="rId457" display="https://bus.gov.ru/info-card/47380"/>
    <hyperlink ref="B602" r:id="rId458" display="https://bus.gov.ru/info-card/87252"/>
    <hyperlink ref="B772" r:id="rId459" display="https://bus.gov.ru/info-card/34549"/>
    <hyperlink ref="B836" r:id="rId460" display="https://bus.gov.ru/info-card/58200"/>
    <hyperlink ref="B396" r:id="rId461" display="https://bus.gov.ru/info-card/74091"/>
    <hyperlink ref="B170" r:id="rId462" display="https://bus.gov.ru/info-card/40232"/>
    <hyperlink ref="B468" r:id="rId463" display="https://bus.gov.ru/info-card/41957"/>
    <hyperlink ref="B223" r:id="rId464" display="https://bus.gov.ru/info-card/9391"/>
    <hyperlink ref="B472" r:id="rId465" display="https://bus.gov.ru/info-card/231838"/>
    <hyperlink ref="B399" r:id="rId466" display="https://bus.gov.ru/info-card/30693"/>
    <hyperlink ref="B630" r:id="rId467" display="https://bus.gov.ru/info-card/68926"/>
    <hyperlink ref="B522" r:id="rId468" display="https://bus.gov.ru/info-card/48360"/>
    <hyperlink ref="B419" r:id="rId469" display="https://bus.gov.ru/info-card/208017"/>
    <hyperlink ref="B247" r:id="rId470" display="https://bus.gov.ru/info-card/208247"/>
    <hyperlink ref="B7" r:id="rId471" display="https://bus.gov.ru/info-card/4870"/>
    <hyperlink ref="B714" r:id="rId472" display="https://bus.gov.ru/info-card/59501"/>
    <hyperlink ref="B794" r:id="rId473" display="https://bus.gov.ru/info-card/213092"/>
    <hyperlink ref="B182" r:id="rId474" display="https://bus.gov.ru/info-card/85054"/>
    <hyperlink ref="B725" r:id="rId475" display="https://bus.gov.ru/info-card/84648"/>
    <hyperlink ref="B214" r:id="rId476" display="https://bus.gov.ru/info-card/38885"/>
    <hyperlink ref="B716" r:id="rId477" display="https://bus.gov.ru/info-card/91347"/>
    <hyperlink ref="B395" r:id="rId478" display="https://bus.gov.ru/info-card/40084"/>
    <hyperlink ref="B12" r:id="rId479" display="https://bus.gov.ru/info-card/100652"/>
    <hyperlink ref="B111" r:id="rId480" display="https://bus.gov.ru/info-card/80667"/>
    <hyperlink ref="B613" r:id="rId481" display="https://bus.gov.ru/info-card/63084"/>
    <hyperlink ref="B489" r:id="rId482" display="https://bus.gov.ru/info-card/111527"/>
    <hyperlink ref="B677" r:id="rId483" display="https://bus.gov.ru/info-card/188024"/>
    <hyperlink ref="B302" r:id="rId484" display="https://bus.gov.ru/info-card/106450"/>
    <hyperlink ref="B69" r:id="rId485" display="https://bus.gov.ru/info-card/110165"/>
    <hyperlink ref="B406" r:id="rId486" display="https://bus.gov.ru/info-card/99673"/>
    <hyperlink ref="B300" r:id="rId487" display="https://bus.gov.ru/info-card/79385"/>
    <hyperlink ref="B10" r:id="rId488" display="https://bus.gov.ru/info-card/18782"/>
    <hyperlink ref="B737" r:id="rId489" display="https://bus.gov.ru/info-card/133429"/>
    <hyperlink ref="B718" r:id="rId490" display="https://bus.gov.ru/info-card/69793"/>
    <hyperlink ref="B364" r:id="rId491" display="https://bus.gov.ru/info-card/98472"/>
    <hyperlink ref="B692" r:id="rId492" display="https://bus.gov.ru/info-card/103008"/>
    <hyperlink ref="B693" r:id="rId493" display="https://bus.gov.ru/info-card/103006"/>
    <hyperlink ref="B838" r:id="rId494" display="https://bus.gov.ru/info-card/23099"/>
    <hyperlink ref="B764" r:id="rId495" display="https://bus.gov.ru/info-card/102948"/>
    <hyperlink ref="B439" r:id="rId496" display="https://bus.gov.ru/info-card/113947"/>
    <hyperlink ref="B26" r:id="rId497" display="https://bus.gov.ru/info-card/42870"/>
    <hyperlink ref="B497" r:id="rId498" display="https://bus.gov.ru/info-card/32269"/>
    <hyperlink ref="B94" r:id="rId499" display="https://bus.gov.ru/info-card/79886"/>
    <hyperlink ref="B687" r:id="rId500" display="https://bus.gov.ru/info-card/110748"/>
    <hyperlink ref="B688" r:id="rId501" display="https://bus.gov.ru/info-card/41886"/>
    <hyperlink ref="B565" r:id="rId502" display="https://bus.gov.ru/info-card/5675"/>
    <hyperlink ref="B589" r:id="rId503" display="https://bus.gov.ru/info-card/3114"/>
    <hyperlink ref="B531" r:id="rId504" display="https://bus.gov.ru/info-card/80071"/>
    <hyperlink ref="B599" r:id="rId505" display="https://bus.gov.ru/info-card/122748"/>
    <hyperlink ref="B744" r:id="rId506" display="https://bus.gov.ru/info-card/18624"/>
    <hyperlink ref="B671" r:id="rId507" display="https://bus.gov.ru/info-card/28075"/>
    <hyperlink ref="B627" r:id="rId508" display="https://bus.gov.ru/info-card/221732"/>
    <hyperlink ref="B106" r:id="rId509" display="https://bus.gov.ru/info-card/55007"/>
    <hyperlink ref="B720" r:id="rId510" display="https://bus.gov.ru/info-card/101528"/>
    <hyperlink ref="B192" r:id="rId511" display="https://bus.gov.ru/info-card/7145"/>
    <hyperlink ref="B279" r:id="rId512" display="https://bus.gov.ru/info-card/94223"/>
    <hyperlink ref="B143" r:id="rId513" display="https://bus.gov.ru/info-card/35791"/>
    <hyperlink ref="B240" r:id="rId514" display="https://bus.gov.ru/info-card/81619"/>
    <hyperlink ref="B493" r:id="rId515" display="https://bus.gov.ru/info-card/11189"/>
    <hyperlink ref="B257" r:id="rId516" display="https://bus.gov.ru/info-card/82107"/>
    <hyperlink ref="B450" r:id="rId517" display="https://bus.gov.ru/info-card/77983"/>
    <hyperlink ref="B598" r:id="rId518" display="https://bus.gov.ru/info-card/18056"/>
    <hyperlink ref="B659" r:id="rId519" display="https://bus.gov.ru/info-card/6057"/>
    <hyperlink ref="B303" r:id="rId520" display="https://bus.gov.ru/info-card/86708"/>
    <hyperlink ref="B572" r:id="rId521" display="https://bus.gov.ru/info-card/42172"/>
    <hyperlink ref="B806" r:id="rId522" display="https://bus.gov.ru/info-card/33688"/>
    <hyperlink ref="B425" r:id="rId523" display="https://bus.gov.ru/info-card/12081"/>
    <hyperlink ref="B262" r:id="rId524" display="https://bus.gov.ru/info-card/19773"/>
    <hyperlink ref="B107" r:id="rId525" display="https://bus.gov.ru/info-card/124237"/>
    <hyperlink ref="B19" r:id="rId526" display="https://bus.gov.ru/info-card/75135"/>
    <hyperlink ref="B383" r:id="rId527" display="https://bus.gov.ru/info-card/66824"/>
    <hyperlink ref="B130" r:id="rId528" display="https://bus.gov.ru/info-card/19899"/>
    <hyperlink ref="B542" r:id="rId529" display="https://bus.gov.ru/info-card/37608"/>
    <hyperlink ref="B377" r:id="rId530" display="https://bus.gov.ru/info-card/24721"/>
    <hyperlink ref="B795" r:id="rId531" display="https://bus.gov.ru/info-card/11573"/>
    <hyperlink ref="B552" r:id="rId532" display="https://bus.gov.ru/info-card/117594"/>
    <hyperlink ref="B652" r:id="rId533" display="https://bus.gov.ru/info-card/41373"/>
    <hyperlink ref="B563" r:id="rId534" display="https://bus.gov.ru/info-card/24015"/>
    <hyperlink ref="B211" r:id="rId535" display="https://bus.gov.ru/info-card/70613"/>
    <hyperlink ref="B567" r:id="rId536" display="https://bus.gov.ru/info-card/69873"/>
    <hyperlink ref="B152" r:id="rId537" display="https://bus.gov.ru/info-card/2434462"/>
    <hyperlink ref="B561" r:id="rId538" display="https://bus.gov.ru/info-card/11846"/>
    <hyperlink ref="B361" r:id="rId539" display="https://bus.gov.ru/info-card/51111"/>
    <hyperlink ref="B446" r:id="rId540" display="https://bus.gov.ru/info-card/29532"/>
    <hyperlink ref="B462" r:id="rId541" display="https://bus.gov.ru/info-card/12986"/>
    <hyperlink ref="B412" r:id="rId542" display="https://bus.gov.ru/info-card/83165"/>
    <hyperlink ref="B550" r:id="rId543" display="https://bus.gov.ru/info-card/24997"/>
    <hyperlink ref="B138" r:id="rId544" display="https://bus.gov.ru/info-card/65210"/>
    <hyperlink ref="B154" r:id="rId545" display="https://bus.gov.ru/info-card/19482"/>
    <hyperlink ref="B782" r:id="rId546" display="https://bus.gov.ru/info-card/38912"/>
    <hyperlink ref="B796" r:id="rId547" display="https://bus.gov.ru/info-card/89670"/>
    <hyperlink ref="B322" r:id="rId548" display="https://bus.gov.ru/info-card/71772"/>
    <hyperlink ref="B13" r:id="rId549" display="https://bus.gov.ru/info-card/84317"/>
    <hyperlink ref="B132" r:id="rId550" display="https://bus.gov.ru/info-card/157490"/>
    <hyperlink ref="B20" r:id="rId551" display="https://bus.gov.ru/info-card/216860"/>
    <hyperlink ref="B570" r:id="rId552" display="https://bus.gov.ru/info-card/216484"/>
    <hyperlink ref="B129" r:id="rId553" display="https://bus.gov.ru/info-card/212541"/>
    <hyperlink ref="B146" r:id="rId554" display="https://bus.gov.ru/info-card/251255"/>
    <hyperlink ref="B289" r:id="rId555" display="https://bus.gov.ru/info-card/82008"/>
    <hyperlink ref="B112" r:id="rId556" display="https://bus.gov.ru/info-card/220293"/>
    <hyperlink ref="B44" r:id="rId557" display="https://bus.gov.ru/info-card/27157"/>
    <hyperlink ref="B38" r:id="rId558" display="https://bus.gov.ru/info-card/15853"/>
    <hyperlink ref="B463" r:id="rId559" display="https://bus.gov.ru/info-card/61992"/>
    <hyperlink ref="B413" r:id="rId560" display="https://bus.gov.ru/info-card/188042"/>
    <hyperlink ref="B282" r:id="rId561" display="https://bus.gov.ru/info-card/217765"/>
    <hyperlink ref="B841" r:id="rId562" display="https://bus.gov.ru/info-card/41436"/>
    <hyperlink ref="B366" r:id="rId563" display="https://bus.gov.ru/info-card/12579"/>
    <hyperlink ref="B417" r:id="rId564" display="https://bus.gov.ru/info-card/95971"/>
    <hyperlink ref="B785" r:id="rId565" display="https://bus.gov.ru/info-card/46275"/>
    <hyperlink ref="B528" r:id="rId566" display="https://bus.gov.ru/info-card/51110"/>
    <hyperlink ref="B186" r:id="rId567" display="https://bus.gov.ru/info-card/16611"/>
    <hyperlink ref="B510" r:id="rId568" display="https://bus.gov.ru/info-card/186844"/>
    <hyperlink ref="B234" r:id="rId569" display="https://bus.gov.ru/info-card/70403"/>
    <hyperlink ref="B339" r:id="rId570" display="https://bus.gov.ru/info-card/35917"/>
    <hyperlink ref="B86" r:id="rId571" display="https://bus.gov.ru/info-card/78154"/>
    <hyperlink ref="B391" r:id="rId572" display="https://bus.gov.ru/info-card/56695"/>
    <hyperlink ref="B344" r:id="rId573" display="https://bus.gov.ru/info-card/61273"/>
    <hyperlink ref="B99" r:id="rId574" display="https://bus.gov.ru/info-card/189072"/>
    <hyperlink ref="B49" r:id="rId575" display="https://bus.gov.ru/info-card/211753"/>
    <hyperlink ref="B600" r:id="rId576" display="https://bus.gov.ru/info-card/11008"/>
    <hyperlink ref="B14" r:id="rId577" display="https://bus.gov.ru/info-card/212546"/>
    <hyperlink ref="B79" r:id="rId578" display="https://bus.gov.ru/info-card/238871"/>
    <hyperlink ref="B15" r:id="rId579" display="https://bus.gov.ru/info-card/212557"/>
    <hyperlink ref="B180" r:id="rId580" display="https://bus.gov.ru/info-card/202652"/>
    <hyperlink ref="B549" r:id="rId581" display="https://bus.gov.ru/info-card/203709"/>
    <hyperlink ref="B452" r:id="rId582" display="https://bus.gov.ru/info-card/218420"/>
    <hyperlink ref="B16" r:id="rId583" display="https://bus.gov.ru/info-card/26210"/>
    <hyperlink ref="B22" r:id="rId584" display="https://bus.gov.ru/info-card/234062"/>
    <hyperlink ref="B48" r:id="rId585" display="https://bus.gov.ru/info-card/46427"/>
    <hyperlink ref="B57" r:id="rId586" display="https://bus.gov.ru/info-card/68839"/>
    <hyperlink ref="B206" r:id="rId587" display="https://bus.gov.ru/info-card/87483"/>
    <hyperlink ref="B449" r:id="rId588" display="https://bus.gov.ru/info-card/36708"/>
    <hyperlink ref="B284" r:id="rId589" display="https://bus.gov.ru/info-card/35249"/>
    <hyperlink ref="B358" r:id="rId590" display="https://bus.gov.ru/info-card/20096"/>
    <hyperlink ref="B98" r:id="rId591" display="https://bus.gov.ru/info-card/37142"/>
    <hyperlink ref="B124" r:id="rId592" display="https://bus.gov.ru/info-card/184898"/>
    <hyperlink ref="B194" r:id="rId593" display="https://bus.gov.ru/info-card/188381"/>
    <hyperlink ref="B55" r:id="rId594" display="https://bus.gov.ru/info-card/70238"/>
    <hyperlink ref="B357" r:id="rId595" display="https://bus.gov.ru/info-card/13633"/>
    <hyperlink ref="B235" r:id="rId596" display="https://bus.gov.ru/info-card/178870"/>
    <hyperlink ref="B265" r:id="rId597" display="https://bus.gov.ru/info-card/70419"/>
    <hyperlink ref="B290" r:id="rId598" display="https://bus.gov.ru/info-card/94224"/>
    <hyperlink ref="B76" r:id="rId599" display="https://bus.gov.ru/info-card/39471"/>
    <hyperlink ref="B518" r:id="rId600" display="https://bus.gov.ru/info-card/64358"/>
    <hyperlink ref="B604" r:id="rId601" display="https://bus.gov.ru/info-card/44033"/>
    <hyperlink ref="B397" r:id="rId602" display="https://bus.gov.ru/info-card/32858"/>
    <hyperlink ref="B588" r:id="rId603" display="https://bus.gov.ru/info-card/246099"/>
    <hyperlink ref="B162" r:id="rId604" display="https://bus.gov.ru/info-card/164245"/>
    <hyperlink ref="B669" r:id="rId605" display="https://bus.gov.ru/info-card/88267"/>
    <hyperlink ref="B168" r:id="rId606" display="https://bus.gov.ru/info-card/31791"/>
    <hyperlink ref="B92" r:id="rId607" display="https://bus.gov.ru/info-card/64908"/>
    <hyperlink ref="B717" r:id="rId608" display="https://bus.gov.ru/info-card/75811"/>
    <hyperlink ref="B345" r:id="rId609" display="https://bus.gov.ru/info-card/27720"/>
    <hyperlink ref="B750" r:id="rId610" display="https://bus.gov.ru/info-card/28000"/>
    <hyperlink ref="B733" r:id="rId611" display="https://bus.gov.ru/info-card/269008"/>
    <hyperlink ref="B392" r:id="rId612" display="https://bus.gov.ru/info-card/15014"/>
    <hyperlink ref="B433" r:id="rId613" display="https://bus.gov.ru/info-card/244451"/>
    <hyperlink ref="B97" r:id="rId614" display="https://bus.gov.ru/info-card/77360"/>
    <hyperlink ref="B548" r:id="rId615" display="https://bus.gov.ru/info-card/248162"/>
    <hyperlink ref="B523" r:id="rId616" display="https://bus.gov.ru/info-card/76473"/>
    <hyperlink ref="B649" r:id="rId617" display="https://bus.gov.ru/info-card/17126"/>
    <hyperlink ref="B169" r:id="rId618" display="https://bus.gov.ru/info-card/18197"/>
    <hyperlink ref="B190" r:id="rId619" display="https://bus.gov.ru/info-card/79567"/>
    <hyperlink ref="B312" r:id="rId620" display="https://bus.gov.ru/info-card/86481"/>
    <hyperlink ref="B95" r:id="rId621" display="https://bus.gov.ru/info-card/30862"/>
    <hyperlink ref="B374" r:id="rId622" display="https://bus.gov.ru/info-card/22932"/>
    <hyperlink ref="B492" r:id="rId623" display="https://bus.gov.ru/info-card/47577"/>
    <hyperlink ref="B467" r:id="rId624" display="https://bus.gov.ru/info-card/84275"/>
    <hyperlink ref="B311" r:id="rId625" display="https://bus.gov.ru/info-card/61412"/>
    <hyperlink ref="B426" r:id="rId626" display="https://bus.gov.ru/info-card/21177"/>
    <hyperlink ref="B460" r:id="rId627" display="https://bus.gov.ru/info-card/53518"/>
    <hyperlink ref="B759" r:id="rId628" display="https://bus.gov.ru/info-card/73125"/>
    <hyperlink ref="B405" r:id="rId629" display="https://bus.gov.ru/info-card/229497"/>
    <hyperlink ref="B767" r:id="rId630" display="https://bus.gov.ru/info-card/221647"/>
    <hyperlink ref="B160" r:id="rId631" display="https://bus.gov.ru/info-card/209386"/>
    <hyperlink ref="B24" r:id="rId632" display="https://bus.gov.ru/info-card/214937"/>
    <hyperlink ref="B11" r:id="rId633" display="https://bus.gov.ru/info-card/36329"/>
    <hyperlink ref="B459" r:id="rId634" display="https://bus.gov.ru/info-card/19383"/>
    <hyperlink ref="B484" r:id="rId635" display="https://bus.gov.ru/info-card/3397"/>
    <hyperlink ref="B334" r:id="rId636" display="https://bus.gov.ru/info-card/221442"/>
    <hyperlink ref="B778" r:id="rId637" display="https://bus.gov.ru/info-card/81304"/>
    <hyperlink ref="B139" r:id="rId638" display="https://bus.gov.ru/info-card/37167"/>
    <hyperlink ref="B125" r:id="rId639" display="https://bus.gov.ru/info-card/19120"/>
    <hyperlink ref="B61" r:id="rId640" display="https://bus.gov.ru/info-card/33167"/>
    <hyperlink ref="B51" r:id="rId641" display="https://bus.gov.ru/info-card/107623"/>
    <hyperlink ref="B60" r:id="rId642" display="https://bus.gov.ru/info-card/98025"/>
    <hyperlink ref="B732" r:id="rId643" display="https://bus.gov.ru/info-card/58528"/>
    <hyperlink ref="B52" r:id="rId644" display="https://bus.gov.ru/info-card/27484"/>
    <hyperlink ref="B150" r:id="rId645" display="https://bus.gov.ru/info-card/18476"/>
    <hyperlink ref="B541" r:id="rId646" display="https://bus.gov.ru/info-card/1956"/>
    <hyperlink ref="B23" r:id="rId647" display="https://bus.gov.ru/info-card/242165"/>
    <hyperlink ref="B258" r:id="rId648" display="https://bus.gov.ru/info-card/230268"/>
    <hyperlink ref="B834" r:id="rId649" display="https://bus.gov.ru/info-card/46208"/>
    <hyperlink ref="B165" r:id="rId650" display="https://bus.gov.ru/info-card/102503"/>
    <hyperlink ref="B188" r:id="rId651" display="https://bus.gov.ru/info-card/216387"/>
    <hyperlink ref="B775" r:id="rId652" display="https://bus.gov.ru/info-card/198204"/>
    <hyperlink ref="B846" r:id="rId653" display="https://bus.gov.ru/info-card/62848"/>
    <hyperlink ref="B102" r:id="rId654" display="https://bus.gov.ru/info-card/23123"/>
    <hyperlink ref="B32" r:id="rId655" display="https://bus.gov.ru/info-card/61255"/>
    <hyperlink ref="B660" r:id="rId656" display="https://bus.gov.ru/info-card/64395"/>
    <hyperlink ref="B756" r:id="rId657" display="https://bus.gov.ru/info-card/38114"/>
    <hyperlink ref="B197" r:id="rId658" display="https://bus.gov.ru/info-card/62005"/>
    <hyperlink ref="B840" r:id="rId659" display="https://bus.gov.ru/info-card/125878"/>
    <hyperlink ref="B110" r:id="rId660" display="https://bus.gov.ru/info-card/49474"/>
    <hyperlink ref="B711" r:id="rId661" display="https://bus.gov.ru/info-card/88371"/>
    <hyperlink ref="B427" r:id="rId662" display="https://bus.gov.ru/info-card/53269"/>
    <hyperlink ref="B199" r:id="rId663" display="https://bus.gov.ru/info-card/37266"/>
    <hyperlink ref="B729" r:id="rId664" display="https://bus.gov.ru/info-card/18766"/>
    <hyperlink ref="B800" r:id="rId665" display="https://bus.gov.ru/info-card/217282"/>
    <hyperlink ref="B145" r:id="rId666" display="https://bus.gov.ru/info-card/75956"/>
    <hyperlink ref="B380" r:id="rId667" display="https://bus.gov.ru/info-card/26810"/>
    <hyperlink ref="B791" r:id="rId668" display="https://bus.gov.ru/info-card/82400"/>
    <hyperlink ref="B835" r:id="rId669" display="https://bus.gov.ru/info-card/83950"/>
    <hyperlink ref="B485" r:id="rId670" display="https://bus.gov.ru/info-card/44121"/>
    <hyperlink ref="B678" r:id="rId671" display="https://bus.gov.ru/info-card/55331"/>
    <hyperlink ref="B118" r:id="rId672" display="https://bus.gov.ru/info-card/230183"/>
    <hyperlink ref="B762" r:id="rId673" display="https://bus.gov.ru/info-card/41552"/>
    <hyperlink ref="B689" r:id="rId674" display="https://bus.gov.ru/info-card/91188"/>
    <hyperlink ref="B595" r:id="rId675" display="https://bus.gov.ru/info-card/116159"/>
    <hyperlink ref="B325" r:id="rId676" display="https://bus.gov.ru/info-card/169183"/>
    <hyperlink ref="B153" r:id="rId677" display="https://bus.gov.ru/info-card/164671"/>
    <hyperlink ref="B568" r:id="rId678" display="https://bus.gov.ru/info-card/157101"/>
    <hyperlink ref="B158" r:id="rId679" display="https://bus.gov.ru/info-card/170459"/>
    <hyperlink ref="B231" r:id="rId680" display="https://bus.gov.ru/info-card/55196"/>
    <hyperlink ref="B673" r:id="rId681" display="https://bus.gov.ru/info-card/56934"/>
    <hyperlink ref="B389" r:id="rId682" display="https://bus.gov.ru/info-card/81393"/>
    <hyperlink ref="B203" r:id="rId683" display="https://bus.gov.ru/info-card/23014"/>
    <hyperlink ref="B144" r:id="rId684" display="https://bus.gov.ru/info-card/121566"/>
    <hyperlink ref="B429" r:id="rId685" display="https://bus.gov.ru/info-card/88102"/>
    <hyperlink ref="B443" r:id="rId686" display="https://bus.gov.ru/info-card/102999"/>
    <hyperlink ref="B159" r:id="rId687" display="https://bus.gov.ru/info-card/32252"/>
    <hyperlink ref="B72" r:id="rId688" display="https://bus.gov.ru/info-card/53375"/>
    <hyperlink ref="B189" r:id="rId689" display="https://bus.gov.ru/info-card/44585"/>
    <hyperlink ref="B250" r:id="rId690" display="https://bus.gov.ru/info-card/69113"/>
    <hyperlink ref="B127" r:id="rId691" display="https://bus.gov.ru/info-card/243504"/>
    <hyperlink ref="B372" r:id="rId692" display="https://bus.gov.ru/info-card/40155"/>
    <hyperlink ref="B329" r:id="rId693" display="https://bus.gov.ru/info-card/52315"/>
    <hyperlink ref="B177" r:id="rId694" display="https://bus.gov.ru/info-card/13405"/>
    <hyperlink ref="B388" r:id="rId695" display="https://bus.gov.ru/info-card/49120"/>
    <hyperlink ref="B207" r:id="rId696" display="https://bus.gov.ru/info-card/106524"/>
    <hyperlink ref="B539" r:id="rId697" display="https://bus.gov.ru/info-card/39068"/>
    <hyperlink ref="B53" r:id="rId698" display="https://bus.gov.ru/info-card/95694"/>
    <hyperlink ref="B174" r:id="rId699" display="https://bus.gov.ru/info-card/73401"/>
    <hyperlink ref="B62" r:id="rId700" display="https://bus.gov.ru/info-card/76531"/>
    <hyperlink ref="B315" r:id="rId701" display="https://bus.gov.ru/info-card/61102"/>
    <hyperlink ref="B50" r:id="rId702" display="https://bus.gov.ru/info-card/106356"/>
    <hyperlink ref="B156" r:id="rId703" display="https://bus.gov.ru/info-card/59819"/>
    <hyperlink ref="B27" r:id="rId704" display="https://bus.gov.ru/info-card/221594"/>
    <hyperlink ref="B715" r:id="rId705" display="https://bus.gov.ru/info-card/20086"/>
    <hyperlink ref="B25" r:id="rId706" display="https://bus.gov.ru/info-card/189947"/>
    <hyperlink ref="B220" r:id="rId707" display="https://bus.gov.ru/info-card/30846"/>
    <hyperlink ref="B473" r:id="rId708" display="https://bus.gov.ru/info-card/26597"/>
    <hyperlink ref="B313" r:id="rId709" display="https://bus.gov.ru/info-card/48537"/>
    <hyperlink ref="B208" r:id="rId710" display="https://bus.gov.ru/info-card/117292"/>
    <hyperlink ref="B747" r:id="rId711" display="https://bus.gov.ru/info-card/26344"/>
    <hyperlink ref="B553" r:id="rId712" display="https://bus.gov.ru/info-card/4341"/>
    <hyperlink ref="B625" r:id="rId713" display="https://bus.gov.ru/info-card/84298"/>
    <hyperlink ref="B277" r:id="rId714" display="https://bus.gov.ru/info-card/1246"/>
    <hyperlink ref="B745" r:id="rId715" display="https://bus.gov.ru/info-card/65834"/>
    <hyperlink ref="B448" r:id="rId716" display="https://bus.gov.ru/info-card/60742"/>
    <hyperlink ref="B644" r:id="rId717" display="https://bus.gov.ru/info-card/76067"/>
    <hyperlink ref="B636" r:id="rId718" display="https://bus.gov.ru/info-card/48868"/>
    <hyperlink ref="B319" r:id="rId719" display="https://bus.gov.ru/info-card/15910"/>
    <hyperlink ref="B812" r:id="rId720" display="https://bus.gov.ru/info-card/73591"/>
    <hyperlink ref="B672" r:id="rId721" display="https://bus.gov.ru/info-card/24132"/>
    <hyperlink ref="B474" r:id="rId722" display="https://bus.gov.ru/info-card/44268"/>
    <hyperlink ref="B557" r:id="rId723" display="https://bus.gov.ru/info-card/16764"/>
    <hyperlink ref="B471" r:id="rId724" display="https://bus.gov.ru/info-card/16478"/>
    <hyperlink ref="B559" r:id="rId725" display="https://bus.gov.ru/info-card/32189"/>
    <hyperlink ref="B504" r:id="rId726" display="https://bus.gov.ru/info-card/99746"/>
    <hyperlink ref="B512" r:id="rId727" display="https://bus.gov.ru/info-card/39722"/>
    <hyperlink ref="B617" r:id="rId728" display="https://bus.gov.ru/info-card/82422"/>
    <hyperlink ref="B251" r:id="rId729" display="https://bus.gov.ru/info-card/24499"/>
    <hyperlink ref="B661" r:id="rId730" display="https://bus.gov.ru/info-card/103013"/>
    <hyperlink ref="B363" r:id="rId731" display="https://bus.gov.ru/info-card/9601"/>
    <hyperlink ref="B623" r:id="rId732" display="https://bus.gov.ru/info-card/270249"/>
    <hyperlink ref="B612" r:id="rId733" display="https://bus.gov.ru/info-card/78987"/>
    <hyperlink ref="B498" r:id="rId734" display="https://bus.gov.ru/info-card/264514"/>
    <hyperlink ref="B163" r:id="rId735" display="https://bus.gov.ru/info-card/116158"/>
    <hyperlink ref="B185" r:id="rId736" display="https://bus.gov.ru/info-card/86699"/>
    <hyperlink ref="B691" r:id="rId737" display="https://bus.gov.ru/info-card/69117"/>
    <hyperlink ref="B583" r:id="rId738" display="https://bus.gov.ru/info-card/53924"/>
    <hyperlink ref="B274" r:id="rId739" display="https://bus.gov.ru/info-card/108662"/>
    <hyperlink ref="B801" r:id="rId740" display="https://bus.gov.ru/info-card/22933"/>
    <hyperlink ref="B269" r:id="rId741" display="https://bus.gov.ru/info-card/157068"/>
    <hyperlink ref="B280" r:id="rId742" display="https://bus.gov.ru/info-card/66052"/>
    <hyperlink ref="B748" r:id="rId743" display="https://bus.gov.ru/info-card/22561"/>
    <hyperlink ref="B556" r:id="rId744" display="https://bus.gov.ru/info-card/16272"/>
    <hyperlink ref="B103" r:id="rId745" display="https://bus.gov.ru/info-card/43661"/>
    <hyperlink ref="B249" r:id="rId746" display="https://bus.gov.ru/info-card/54154"/>
    <hyperlink ref="B502" r:id="rId747" display="https://bus.gov.ru/info-card/269669"/>
    <hyperlink ref="B266" r:id="rId748" display="https://bus.gov.ru/info-card/60958"/>
    <hyperlink ref="B684" r:id="rId749" display="https://bus.gov.ru/info-card/61453"/>
    <hyperlink ref="B591" r:id="rId750" display="https://bus.gov.ru/info-card/83818"/>
    <hyperlink ref="B543" r:id="rId751" display="https://bus.gov.ru/info-card/33424"/>
    <hyperlink ref="B275" r:id="rId752" display="https://bus.gov.ru/info-card/88661"/>
    <hyperlink ref="B667" r:id="rId753" display="https://bus.gov.ru/info-card/65493"/>
    <hyperlink ref="B637" r:id="rId754" display="https://bus.gov.ru/info-card/18666"/>
    <hyperlink ref="B788" r:id="rId755" display="https://bus.gov.ru/info-card/109512"/>
    <hyperlink ref="B833" r:id="rId756" display="https://bus.gov.ru/info-card/3931"/>
    <hyperlink ref="B305" r:id="rId757" display="https://bus.gov.ru/info-card/84043"/>
    <hyperlink ref="B320" r:id="rId758" display="https://bus.gov.ru/info-card/16169"/>
    <hyperlink ref="B822" r:id="rId759" display="https://bus.gov.ru/info-card/77293"/>
    <hyperlink ref="B766" r:id="rId760" display="https://bus.gov.ru/info-card/50668"/>
    <hyperlink ref="B524" r:id="rId761" display="https://bus.gov.ru/info-card/35435"/>
    <hyperlink ref="B573" r:id="rId762" display="https://bus.gov.ru/info-card/37952"/>
    <hyperlink ref="B126" r:id="rId763" display="https://bus.gov.ru/info-card/166522"/>
    <hyperlink ref="B536" r:id="rId764" display="https://bus.gov.ru/info-card/64156"/>
    <hyperlink ref="B308" r:id="rId765" display="https://bus.gov.ru/info-card/236918"/>
    <hyperlink ref="B353" r:id="rId766" display="https://bus.gov.ru/info-card/45132"/>
    <hyperlink ref="B128" r:id="rId767" display="https://bus.gov.ru/info-card/230395"/>
    <hyperlink ref="B821" r:id="rId768" display="https://bus.gov.ru/info-card/129880"/>
    <hyperlink ref="B93" r:id="rId769" display="https://bus.gov.ru/info-card/158616"/>
    <hyperlink ref="B42" r:id="rId770" display="https://bus.gov.ru/info-card/216448"/>
    <hyperlink ref="B28" r:id="rId771" display="https://bus.gov.ru/info-card/216399"/>
    <hyperlink ref="B327" r:id="rId772" display="https://bus.gov.ru/info-card/216392"/>
    <hyperlink ref="B82" r:id="rId773" display="https://bus.gov.ru/info-card/216495"/>
    <hyperlink ref="B355" r:id="rId774" display="https://bus.gov.ru/info-card/216401"/>
    <hyperlink ref="B85" r:id="rId775" display="https://bus.gov.ru/info-card/199609"/>
    <hyperlink ref="B679" r:id="rId776" display="https://bus.gov.ru/info-card/191707"/>
    <hyperlink ref="B581" r:id="rId777" display="https://bus.gov.ru/info-card/192746"/>
    <hyperlink ref="B116" r:id="rId778" display="https://bus.gov.ru/info-card/191208"/>
    <hyperlink ref="B371" r:id="rId779" display="https://bus.gov.ru/info-card/216366"/>
    <hyperlink ref="B45" r:id="rId780" display="https://bus.gov.ru/info-card/216477"/>
    <hyperlink ref="B35" r:id="rId781" display="https://bus.gov.ru/info-card/173277"/>
    <hyperlink ref="B641" r:id="rId782" display="https://bus.gov.ru/info-card/216449"/>
    <hyperlink ref="B134" r:id="rId783" display="https://bus.gov.ru/info-card/216402"/>
    <hyperlink ref="B88" r:id="rId784" display="https://bus.gov.ru/info-card/134980"/>
    <hyperlink ref="B195" r:id="rId785" display="https://bus.gov.ru/info-card/216412"/>
    <hyperlink ref="B298" r:id="rId786" display="https://bus.gov.ru/info-card/148375"/>
    <hyperlink ref="B166" r:id="rId787" display="https://bus.gov.ru/info-card/203694"/>
    <hyperlink ref="B115" r:id="rId788" display="https://bus.gov.ru/info-card/246982"/>
    <hyperlink ref="B140" r:id="rId789" display="https://bus.gov.ru/info-card/183612"/>
    <hyperlink ref="B229" r:id="rId790" display="https://bus.gov.ru/info-card/210064"/>
    <hyperlink ref="B700" r:id="rId791" display="https://bus.gov.ru/info-card/155674"/>
    <hyperlink ref="B735" r:id="rId792" display="https://bus.gov.ru/info-card/152700"/>
    <hyperlink ref="B698" r:id="rId793" display="https://bus.gov.ru/info-card/216420"/>
    <hyperlink ref="B331" r:id="rId794" display="https://bus.gov.ru/info-card/216492"/>
    <hyperlink ref="B441" r:id="rId795" display="https://bus.gov.ru/info-card/190610"/>
    <hyperlink ref="B611" r:id="rId796" display="https://bus.gov.ru/info-card/192750"/>
    <hyperlink ref="B401" r:id="rId797" display="https://bus.gov.ru/info-card/135537"/>
    <hyperlink ref="B244" r:id="rId798" display="https://bus.gov.ru/info-card/216394"/>
    <hyperlink ref="B477" r:id="rId799" display="https://bus.gov.ru/info-card/190305"/>
    <hyperlink ref="B254" r:id="rId800" display="https://bus.gov.ru/info-card/216368"/>
    <hyperlink ref="B608" r:id="rId801" display="https://bus.gov.ru/info-card/190131"/>
    <hyperlink ref="B306" r:id="rId802" display="https://bus.gov.ru/info-card/192748"/>
    <hyperlink ref="B296" r:id="rId803" display="https://bus.gov.ru/info-card/192882"/>
    <hyperlink ref="B506" r:id="rId804" display="https://bus.gov.ru/info-card/190612"/>
    <hyperlink ref="B532" r:id="rId805" display="https://bus.gov.ru/info-card/190613"/>
    <hyperlink ref="B330" r:id="rId806" display="https://bus.gov.ru/info-card/193464"/>
    <hyperlink ref="B479" r:id="rId807" display="https://bus.gov.ru/info-card/190611"/>
    <hyperlink ref="B476" r:id="rId808" display="https://bus.gov.ru/info-card/191963"/>
    <hyperlink ref="B283" r:id="rId809" display="https://bus.gov.ru/info-card/216482"/>
    <hyperlink ref="B739" r:id="rId810" display="https://bus.gov.ru/info-card/216408"/>
    <hyperlink ref="B424" r:id="rId811" display="https://bus.gov.ru/info-card/161507"/>
    <hyperlink ref="B533" r:id="rId812" display="https://bus.gov.ru/info-card/162191"/>
    <hyperlink ref="B246" r:id="rId813" display="https://bus.gov.ru/info-card/168502"/>
    <hyperlink ref="B390" r:id="rId814" display="https://bus.gov.ru/info-card/159332"/>
    <hyperlink ref="B615" r:id="rId815" display="https://bus.gov.ru/info-card/216435"/>
    <hyperlink ref="B411" r:id="rId816" display="https://bus.gov.ru/info-card/153790"/>
    <hyperlink ref="B435" r:id="rId817" display="https://bus.gov.ru/info-card/216385"/>
    <hyperlink ref="B368" r:id="rId818" display="https://bus.gov.ru/info-card/276312"/>
    <hyperlink ref="B263" r:id="rId819" display="https://bus.gov.ru/info-card/193463"/>
    <hyperlink ref="B276" r:id="rId820" display="https://bus.gov.ru/info-card/162446"/>
    <hyperlink ref="B584" r:id="rId821" display="https://bus.gov.ru/info-card/205883"/>
    <hyperlink ref="B505" r:id="rId822" display="https://bus.gov.ru/info-card/216490"/>
    <hyperlink ref="B526" r:id="rId823" display="https://bus.gov.ru/info-card/159732"/>
    <hyperlink ref="B260" r:id="rId824" display="https://bus.gov.ru/info-card/204513"/>
    <hyperlink ref="B648" r:id="rId825" display="https://bus.gov.ru/info-card/190354"/>
    <hyperlink ref="B233" r:id="rId826" display="https://bus.gov.ru/info-card/216413"/>
    <hyperlink ref="B299" r:id="rId827" display="https://bus.gov.ru/info-card/216481"/>
    <hyperlink ref="B301" r:id="rId828" display="https://bus.gov.ru/info-card/192790"/>
    <hyperlink ref="B629" r:id="rId829" display="https://bus.gov.ru/info-card/193997"/>
    <hyperlink ref="B607" r:id="rId830" display="https://bus.gov.ru/info-card/216389"/>
    <hyperlink ref="B352" r:id="rId831" display="https://bus.gov.ru/info-card/147680"/>
    <hyperlink ref="B416" r:id="rId832" display="https://bus.gov.ru/info-card/216407"/>
    <hyperlink ref="B421" r:id="rId833" display="https://bus.gov.ru/info-card/216374"/>
    <hyperlink ref="B783" r:id="rId834" display="https://bus.gov.ru/info-card/159985"/>
  </hyperlinks>
  <pageMargins left="0.7" right="0.7" top="0.75" bottom="0.75" header="0.3" footer="0.3"/>
  <pageSetup paperSize="9" orientation="portrait" horizontalDpi="0" verticalDpi="0" r:id="rId835"/>
  <drawing r:id="rId8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847"/>
  <sheetViews>
    <sheetView workbookViewId="0">
      <pane xSplit="2" ySplit="6" topLeftCell="C840" activePane="bottomRight" state="frozen"/>
      <selection pane="topRight" activeCell="D1" sqref="D1"/>
      <selection pane="bottomLeft" activeCell="A7" sqref="A7"/>
      <selection pane="bottomRight" activeCell="I2" sqref="I2"/>
    </sheetView>
  </sheetViews>
  <sheetFormatPr defaultRowHeight="15"/>
  <cols>
    <col min="2" max="2" width="79.5703125" customWidth="1"/>
    <col min="3" max="4" width="12.140625" customWidth="1"/>
    <col min="5" max="5" width="10.7109375" customWidth="1"/>
    <col min="6" max="6" width="11.85546875" customWidth="1"/>
    <col min="7" max="7" width="11.5703125" customWidth="1"/>
    <col min="8" max="8" width="14" style="5" customWidth="1"/>
    <col min="9" max="9" width="6.140625" style="11" customWidth="1"/>
    <col min="10" max="11" width="7.28515625" style="11" customWidth="1"/>
    <col min="12" max="12" width="6.85546875" style="11" customWidth="1"/>
    <col min="13" max="13" width="9.28515625" customWidth="1"/>
  </cols>
  <sheetData>
    <row r="1" spans="1:77">
      <c r="A1" s="3"/>
      <c r="F1" s="3"/>
      <c r="G1" s="19" t="s">
        <v>876</v>
      </c>
      <c r="H1" s="20" t="s">
        <v>877</v>
      </c>
      <c r="J1"/>
      <c r="K1"/>
      <c r="L1"/>
    </row>
    <row r="2" spans="1:77" ht="20.25" customHeight="1">
      <c r="A2" s="44" t="s">
        <v>878</v>
      </c>
      <c r="B2" s="44"/>
      <c r="C2" s="44"/>
      <c r="D2" s="3"/>
      <c r="H2"/>
      <c r="I2"/>
      <c r="J2" s="25" t="s">
        <v>886</v>
      </c>
      <c r="K2" s="27" t="s">
        <v>887</v>
      </c>
      <c r="L2" s="26" t="s">
        <v>888</v>
      </c>
      <c r="M2" s="28" t="s">
        <v>889</v>
      </c>
      <c r="N2" s="24" t="s">
        <v>890</v>
      </c>
    </row>
    <row r="3" spans="1:77" ht="18.75">
      <c r="A3" s="45" t="s">
        <v>879</v>
      </c>
      <c r="B3" s="45"/>
      <c r="D3" s="3"/>
      <c r="H3" s="23" t="s">
        <v>880</v>
      </c>
      <c r="J3" s="30" t="s">
        <v>895</v>
      </c>
      <c r="K3" s="31" t="s">
        <v>894</v>
      </c>
      <c r="L3" s="32" t="s">
        <v>893</v>
      </c>
      <c r="M3" s="34" t="s">
        <v>892</v>
      </c>
      <c r="N3" s="33" t="s">
        <v>891</v>
      </c>
    </row>
    <row r="4" spans="1:77" ht="18.75" customHeight="1">
      <c r="A4" s="21" t="s">
        <v>881</v>
      </c>
      <c r="B4" s="22" t="s">
        <v>882</v>
      </c>
      <c r="D4" s="3"/>
    </row>
    <row r="5" spans="1:77" ht="15" customHeight="1"/>
    <row r="6" spans="1:77" ht="60">
      <c r="A6" s="10" t="s">
        <v>883</v>
      </c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29" t="s">
        <v>6</v>
      </c>
      <c r="I6" s="12" t="s">
        <v>871</v>
      </c>
      <c r="J6" s="12" t="s">
        <v>872</v>
      </c>
      <c r="K6" s="12" t="s">
        <v>873</v>
      </c>
      <c r="L6" s="12" t="s">
        <v>874</v>
      </c>
      <c r="M6" s="10" t="s">
        <v>875</v>
      </c>
    </row>
    <row r="7" spans="1:77" ht="30">
      <c r="A7" s="4">
        <v>1</v>
      </c>
      <c r="B7" s="14" t="s">
        <v>257</v>
      </c>
      <c r="C7" s="37">
        <v>100</v>
      </c>
      <c r="D7" s="37">
        <v>100</v>
      </c>
      <c r="E7" s="38">
        <v>66</v>
      </c>
      <c r="F7" s="37">
        <v>100</v>
      </c>
      <c r="G7" s="37">
        <v>100</v>
      </c>
      <c r="H7" s="35">
        <v>93.2</v>
      </c>
      <c r="I7" s="16"/>
      <c r="J7" s="16"/>
      <c r="K7" s="16">
        <v>1</v>
      </c>
      <c r="L7" s="16"/>
      <c r="M7" s="15" t="s">
        <v>863</v>
      </c>
      <c r="N7" s="2"/>
      <c r="O7" s="1"/>
      <c r="U7" s="2"/>
      <c r="V7" s="1"/>
      <c r="AB7" s="2"/>
      <c r="AC7" s="1"/>
      <c r="AI7" s="2"/>
      <c r="AJ7" s="1"/>
      <c r="AP7" s="2"/>
      <c r="AQ7" s="1"/>
      <c r="AW7" s="2"/>
      <c r="AX7" s="1"/>
      <c r="BD7" s="2"/>
      <c r="BE7" s="1"/>
      <c r="BK7" s="2"/>
      <c r="BL7" s="1"/>
      <c r="BR7" s="2"/>
      <c r="BS7" s="1"/>
      <c r="BY7" s="2"/>
    </row>
    <row r="8" spans="1:77" ht="45">
      <c r="A8" s="4">
        <f>IF(H8=H7,A7,A7+1)</f>
        <v>2</v>
      </c>
      <c r="B8" s="7" t="s">
        <v>564</v>
      </c>
      <c r="C8" s="37">
        <v>99.7</v>
      </c>
      <c r="D8" s="37">
        <v>100</v>
      </c>
      <c r="E8" s="38">
        <v>72</v>
      </c>
      <c r="F8" s="37">
        <v>100</v>
      </c>
      <c r="G8" s="37">
        <v>100</v>
      </c>
      <c r="H8" s="35">
        <v>94.34</v>
      </c>
      <c r="I8" s="16"/>
      <c r="J8" s="16"/>
      <c r="K8" s="16"/>
      <c r="L8" s="16">
        <v>1</v>
      </c>
      <c r="M8" s="13" t="s">
        <v>842</v>
      </c>
      <c r="O8" s="1"/>
    </row>
    <row r="9" spans="1:77" ht="60">
      <c r="A9" s="4">
        <v>2</v>
      </c>
      <c r="B9" s="7" t="s">
        <v>694</v>
      </c>
      <c r="C9" s="37">
        <v>99.7</v>
      </c>
      <c r="D9" s="37">
        <v>100</v>
      </c>
      <c r="E9" s="38">
        <v>66</v>
      </c>
      <c r="F9" s="37">
        <v>100</v>
      </c>
      <c r="G9" s="37">
        <v>100</v>
      </c>
      <c r="H9" s="35">
        <v>93.14</v>
      </c>
      <c r="I9" s="16"/>
      <c r="J9" s="17">
        <v>1</v>
      </c>
      <c r="K9" s="16"/>
      <c r="L9" s="16"/>
      <c r="M9" s="13" t="s">
        <v>856</v>
      </c>
      <c r="O9" s="1"/>
    </row>
    <row r="10" spans="1:77" ht="30">
      <c r="A10" s="4">
        <f t="shared" ref="A10" si="0">IF(H10=H9,A9,A9+1)</f>
        <v>3</v>
      </c>
      <c r="B10" s="7" t="s">
        <v>653</v>
      </c>
      <c r="C10" s="37">
        <v>99.4</v>
      </c>
      <c r="D10" s="37">
        <v>100</v>
      </c>
      <c r="E10" s="38">
        <v>80</v>
      </c>
      <c r="F10" s="37">
        <v>100</v>
      </c>
      <c r="G10" s="37">
        <v>100</v>
      </c>
      <c r="H10" s="35">
        <v>95.88</v>
      </c>
      <c r="I10" s="16"/>
      <c r="J10" s="17">
        <v>1</v>
      </c>
      <c r="K10" s="16"/>
      <c r="L10" s="16"/>
      <c r="M10" s="13" t="s">
        <v>865</v>
      </c>
      <c r="O10" s="1"/>
    </row>
    <row r="11" spans="1:77" ht="45">
      <c r="A11" s="4">
        <v>3</v>
      </c>
      <c r="B11" s="7" t="s">
        <v>672</v>
      </c>
      <c r="C11" s="37">
        <v>99.4</v>
      </c>
      <c r="D11" s="37">
        <v>100</v>
      </c>
      <c r="E11" s="39">
        <v>60</v>
      </c>
      <c r="F11" s="37">
        <v>100</v>
      </c>
      <c r="G11" s="37">
        <v>100</v>
      </c>
      <c r="H11" s="35">
        <v>91.88</v>
      </c>
      <c r="I11" s="16"/>
      <c r="J11" s="17">
        <v>1</v>
      </c>
      <c r="K11" s="16"/>
      <c r="L11" s="16"/>
      <c r="M11" s="13" t="s">
        <v>852</v>
      </c>
      <c r="O11" s="1"/>
    </row>
    <row r="12" spans="1:77" ht="45">
      <c r="A12" s="4">
        <f t="shared" ref="A12" si="1">IF(H12=H11,A11,A11+1)</f>
        <v>4</v>
      </c>
      <c r="B12" s="7" t="s">
        <v>693</v>
      </c>
      <c r="C12" s="37">
        <v>99.4</v>
      </c>
      <c r="D12" s="37">
        <v>100</v>
      </c>
      <c r="E12" s="39">
        <v>58</v>
      </c>
      <c r="F12" s="37">
        <v>100</v>
      </c>
      <c r="G12" s="37">
        <v>100</v>
      </c>
      <c r="H12" s="35">
        <v>91.48</v>
      </c>
      <c r="I12" s="16"/>
      <c r="J12" s="17">
        <v>1</v>
      </c>
      <c r="K12" s="16"/>
      <c r="L12" s="16"/>
      <c r="M12" s="13" t="s">
        <v>856</v>
      </c>
      <c r="O12" s="1"/>
    </row>
    <row r="13" spans="1:77" ht="30">
      <c r="A13" s="4">
        <v>4</v>
      </c>
      <c r="B13" s="7" t="s">
        <v>639</v>
      </c>
      <c r="C13" s="37">
        <v>99.1</v>
      </c>
      <c r="D13" s="37">
        <v>100</v>
      </c>
      <c r="E13" s="37">
        <v>86</v>
      </c>
      <c r="F13" s="37">
        <v>100</v>
      </c>
      <c r="G13" s="37">
        <v>100</v>
      </c>
      <c r="H13" s="35">
        <v>97.02</v>
      </c>
      <c r="I13" s="16"/>
      <c r="J13" s="17">
        <v>1</v>
      </c>
      <c r="K13" s="16"/>
      <c r="L13" s="16"/>
      <c r="M13" s="13" t="s">
        <v>864</v>
      </c>
      <c r="O13" s="1"/>
    </row>
    <row r="14" spans="1:77" ht="30">
      <c r="A14" s="4">
        <f t="shared" ref="A14" si="2">IF(H14=H13,A13,A13+1)</f>
        <v>5</v>
      </c>
      <c r="B14" s="7" t="s">
        <v>610</v>
      </c>
      <c r="C14" s="37">
        <v>99.1</v>
      </c>
      <c r="D14" s="37">
        <v>100</v>
      </c>
      <c r="E14" s="39">
        <v>58</v>
      </c>
      <c r="F14" s="37">
        <v>100</v>
      </c>
      <c r="G14" s="37">
        <v>100</v>
      </c>
      <c r="H14" s="35">
        <v>91.42</v>
      </c>
      <c r="I14" s="16"/>
      <c r="J14" s="16"/>
      <c r="K14" s="16">
        <v>1</v>
      </c>
      <c r="L14" s="16"/>
      <c r="M14" s="13" t="s">
        <v>861</v>
      </c>
      <c r="O14" s="1"/>
    </row>
    <row r="15" spans="1:77" ht="30">
      <c r="A15" s="4">
        <v>5</v>
      </c>
      <c r="B15" s="7" t="s">
        <v>740</v>
      </c>
      <c r="C15" s="37">
        <v>99.1</v>
      </c>
      <c r="D15" s="37">
        <v>100</v>
      </c>
      <c r="E15" s="39">
        <v>58</v>
      </c>
      <c r="F15" s="37">
        <v>100</v>
      </c>
      <c r="G15" s="37">
        <v>100</v>
      </c>
      <c r="H15" s="35">
        <v>91.42</v>
      </c>
      <c r="I15" s="17">
        <v>1</v>
      </c>
      <c r="J15" s="16"/>
      <c r="K15" s="16"/>
      <c r="L15" s="16"/>
      <c r="M15" s="13" t="s">
        <v>852</v>
      </c>
      <c r="O15" s="1"/>
    </row>
    <row r="16" spans="1:77" ht="30">
      <c r="A16" s="4">
        <f t="shared" ref="A16" si="3">IF(H16=H15,A15,A15+1)</f>
        <v>6</v>
      </c>
      <c r="B16" s="7" t="s">
        <v>741</v>
      </c>
      <c r="C16" s="37">
        <v>99.1</v>
      </c>
      <c r="D16" s="37">
        <v>100</v>
      </c>
      <c r="E16" s="39">
        <v>56</v>
      </c>
      <c r="F16" s="37">
        <v>100</v>
      </c>
      <c r="G16" s="37">
        <v>100</v>
      </c>
      <c r="H16" s="35">
        <v>91.02</v>
      </c>
      <c r="I16" s="17">
        <v>1</v>
      </c>
      <c r="J16" s="16"/>
      <c r="K16" s="16"/>
      <c r="L16" s="16"/>
      <c r="M16" s="13" t="s">
        <v>863</v>
      </c>
      <c r="O16" s="1"/>
    </row>
    <row r="17" spans="1:15" ht="30">
      <c r="A17" s="4">
        <v>6</v>
      </c>
      <c r="B17" s="6" t="s">
        <v>251</v>
      </c>
      <c r="C17" s="37">
        <v>99.1</v>
      </c>
      <c r="D17" s="37">
        <v>100</v>
      </c>
      <c r="E17" s="39">
        <v>52</v>
      </c>
      <c r="F17" s="37">
        <v>100</v>
      </c>
      <c r="G17" s="37">
        <v>100</v>
      </c>
      <c r="H17" s="35">
        <v>90.22</v>
      </c>
      <c r="I17" s="16"/>
      <c r="J17" s="17">
        <v>1</v>
      </c>
      <c r="K17" s="16"/>
      <c r="L17" s="16"/>
      <c r="M17" s="13" t="s">
        <v>863</v>
      </c>
      <c r="O17" s="1"/>
    </row>
    <row r="18" spans="1:15" ht="45">
      <c r="A18" s="4">
        <f t="shared" ref="A18" si="4">IF(H18=H17,A17,A17+1)</f>
        <v>7</v>
      </c>
      <c r="B18" s="7" t="s">
        <v>567</v>
      </c>
      <c r="C18" s="37">
        <v>99.1</v>
      </c>
      <c r="D18" s="37">
        <v>100</v>
      </c>
      <c r="E18" s="39">
        <v>50</v>
      </c>
      <c r="F18" s="37">
        <v>100</v>
      </c>
      <c r="G18" s="37">
        <v>100</v>
      </c>
      <c r="H18" s="35">
        <v>89.82</v>
      </c>
      <c r="I18" s="16"/>
      <c r="J18" s="16"/>
      <c r="K18" s="16"/>
      <c r="L18" s="16">
        <v>1</v>
      </c>
      <c r="M18" s="13" t="s">
        <v>842</v>
      </c>
      <c r="O18" s="1"/>
    </row>
    <row r="19" spans="1:15" ht="30">
      <c r="A19" s="4">
        <v>7</v>
      </c>
      <c r="B19" s="6" t="s">
        <v>203</v>
      </c>
      <c r="C19" s="37">
        <v>99.1</v>
      </c>
      <c r="D19" s="37">
        <v>100</v>
      </c>
      <c r="E19" s="40">
        <v>38</v>
      </c>
      <c r="F19" s="37">
        <v>100</v>
      </c>
      <c r="G19" s="37">
        <v>100</v>
      </c>
      <c r="H19" s="35">
        <v>87.42</v>
      </c>
      <c r="I19" s="17">
        <v>1</v>
      </c>
      <c r="J19" s="16"/>
      <c r="K19" s="16"/>
      <c r="L19" s="16"/>
      <c r="M19" s="13" t="s">
        <v>851</v>
      </c>
      <c r="O19" s="1"/>
    </row>
    <row r="20" spans="1:15" ht="45">
      <c r="A20" s="4">
        <f t="shared" ref="A20" si="5">IF(H20=H19,A19,A19+1)</f>
        <v>8</v>
      </c>
      <c r="B20" s="7" t="s">
        <v>583</v>
      </c>
      <c r="C20" s="37">
        <v>98.8</v>
      </c>
      <c r="D20" s="37">
        <v>100</v>
      </c>
      <c r="E20" s="37">
        <v>84</v>
      </c>
      <c r="F20" s="37">
        <v>100</v>
      </c>
      <c r="G20" s="37">
        <v>100</v>
      </c>
      <c r="H20" s="35">
        <v>96.56</v>
      </c>
      <c r="I20" s="16"/>
      <c r="J20" s="17">
        <v>1</v>
      </c>
      <c r="K20" s="16"/>
      <c r="L20" s="16"/>
      <c r="M20" s="13" t="s">
        <v>842</v>
      </c>
      <c r="O20" s="1"/>
    </row>
    <row r="21" spans="1:15" ht="30">
      <c r="A21" s="4">
        <v>8</v>
      </c>
      <c r="B21" s="7" t="s">
        <v>885</v>
      </c>
      <c r="C21" s="37">
        <v>98.8</v>
      </c>
      <c r="D21" s="37">
        <v>100</v>
      </c>
      <c r="E21" s="38">
        <v>80</v>
      </c>
      <c r="F21" s="37">
        <v>100</v>
      </c>
      <c r="G21" s="37">
        <v>100</v>
      </c>
      <c r="H21" s="35">
        <v>95.76</v>
      </c>
      <c r="I21" s="16"/>
      <c r="J21" s="17">
        <v>1</v>
      </c>
      <c r="K21" s="16"/>
      <c r="L21" s="16"/>
      <c r="M21" s="13" t="s">
        <v>842</v>
      </c>
      <c r="O21" s="1"/>
    </row>
    <row r="22" spans="1:15" ht="30">
      <c r="A22" s="4">
        <f t="shared" ref="A22" si="6">IF(H22=H21,A21,A21+1)</f>
        <v>9</v>
      </c>
      <c r="B22" s="6" t="s">
        <v>196</v>
      </c>
      <c r="C22" s="37">
        <v>98.8</v>
      </c>
      <c r="D22" s="37">
        <v>100</v>
      </c>
      <c r="E22" s="38">
        <v>72</v>
      </c>
      <c r="F22" s="37">
        <v>100</v>
      </c>
      <c r="G22" s="37">
        <v>100</v>
      </c>
      <c r="H22" s="35">
        <v>94.16</v>
      </c>
      <c r="I22" s="17">
        <v>1</v>
      </c>
      <c r="J22" s="16"/>
      <c r="K22" s="16"/>
      <c r="L22" s="16"/>
      <c r="M22" s="13" t="s">
        <v>851</v>
      </c>
      <c r="O22" s="1"/>
    </row>
    <row r="23" spans="1:15" ht="30">
      <c r="A23" s="4">
        <v>9</v>
      </c>
      <c r="B23" s="7" t="s">
        <v>775</v>
      </c>
      <c r="C23" s="37">
        <v>98.8</v>
      </c>
      <c r="D23" s="37">
        <v>100</v>
      </c>
      <c r="E23" s="38">
        <v>72</v>
      </c>
      <c r="F23" s="37">
        <v>100</v>
      </c>
      <c r="G23" s="37">
        <v>100</v>
      </c>
      <c r="H23" s="35">
        <v>94.16</v>
      </c>
      <c r="I23" s="16"/>
      <c r="J23" s="16"/>
      <c r="K23" s="16">
        <v>1</v>
      </c>
      <c r="L23" s="16"/>
      <c r="M23" s="13" t="s">
        <v>851</v>
      </c>
      <c r="O23" s="1"/>
    </row>
    <row r="24" spans="1:15" ht="45">
      <c r="A24" s="4">
        <f t="shared" ref="A24" si="7">IF(H24=H23,A23,A23+1)</f>
        <v>10</v>
      </c>
      <c r="B24" s="7" t="s">
        <v>778</v>
      </c>
      <c r="C24" s="37">
        <v>98.8</v>
      </c>
      <c r="D24" s="37">
        <v>100</v>
      </c>
      <c r="E24" s="38">
        <v>66</v>
      </c>
      <c r="F24" s="37">
        <v>100</v>
      </c>
      <c r="G24" s="37">
        <v>100</v>
      </c>
      <c r="H24" s="35">
        <v>92.96</v>
      </c>
      <c r="I24" s="16"/>
      <c r="J24" s="17">
        <v>1</v>
      </c>
      <c r="K24" s="16"/>
      <c r="L24" s="16"/>
      <c r="M24" s="13" t="s">
        <v>851</v>
      </c>
      <c r="O24" s="1"/>
    </row>
    <row r="25" spans="1:15" ht="45">
      <c r="A25" s="4">
        <v>10</v>
      </c>
      <c r="B25" s="7" t="s">
        <v>612</v>
      </c>
      <c r="C25" s="37">
        <v>98.8</v>
      </c>
      <c r="D25" s="37">
        <v>100</v>
      </c>
      <c r="E25" s="39">
        <v>58</v>
      </c>
      <c r="F25" s="37">
        <v>100</v>
      </c>
      <c r="G25" s="37">
        <v>100</v>
      </c>
      <c r="H25" s="35">
        <v>91.36</v>
      </c>
      <c r="I25" s="16"/>
      <c r="J25" s="16"/>
      <c r="K25" s="16">
        <v>1</v>
      </c>
      <c r="L25" s="16"/>
      <c r="M25" s="13" t="s">
        <v>857</v>
      </c>
      <c r="O25" s="1"/>
    </row>
    <row r="26" spans="1:15" ht="30">
      <c r="A26" s="4">
        <f t="shared" ref="A26" si="8">IF(H26=H25,A25,A25+1)</f>
        <v>11</v>
      </c>
      <c r="B26" s="7" t="s">
        <v>818</v>
      </c>
      <c r="C26" s="37">
        <v>98.8</v>
      </c>
      <c r="D26" s="37">
        <v>100</v>
      </c>
      <c r="E26" s="39">
        <v>52</v>
      </c>
      <c r="F26" s="37">
        <v>100</v>
      </c>
      <c r="G26" s="37">
        <v>100</v>
      </c>
      <c r="H26" s="35">
        <v>90.16</v>
      </c>
      <c r="I26" s="17">
        <v>1</v>
      </c>
      <c r="J26" s="16"/>
      <c r="K26" s="16"/>
      <c r="L26" s="16"/>
      <c r="M26" s="13" t="s">
        <v>851</v>
      </c>
      <c r="O26" s="1"/>
    </row>
    <row r="27" spans="1:15" ht="30">
      <c r="A27" s="4">
        <v>11</v>
      </c>
      <c r="B27" s="7" t="s">
        <v>688</v>
      </c>
      <c r="C27" s="37">
        <v>98.8</v>
      </c>
      <c r="D27" s="37">
        <v>100</v>
      </c>
      <c r="E27" s="39">
        <v>44</v>
      </c>
      <c r="F27" s="37">
        <v>100</v>
      </c>
      <c r="G27" s="37">
        <v>100</v>
      </c>
      <c r="H27" s="35">
        <v>88.56</v>
      </c>
      <c r="I27" s="16"/>
      <c r="J27" s="17">
        <v>1</v>
      </c>
      <c r="K27" s="16"/>
      <c r="L27" s="16"/>
      <c r="M27" s="13" t="s">
        <v>867</v>
      </c>
      <c r="O27" s="1"/>
    </row>
    <row r="28" spans="1:15" ht="30">
      <c r="A28" s="4">
        <f t="shared" ref="A28" si="9">IF(H28=H27,A27,A27+1)</f>
        <v>12</v>
      </c>
      <c r="B28" s="7" t="s">
        <v>817</v>
      </c>
      <c r="C28" s="37">
        <v>98.8</v>
      </c>
      <c r="D28" s="37">
        <v>100</v>
      </c>
      <c r="E28" s="40">
        <v>36.1</v>
      </c>
      <c r="F28" s="37">
        <v>100</v>
      </c>
      <c r="G28" s="37">
        <v>100</v>
      </c>
      <c r="H28" s="35">
        <v>86.98</v>
      </c>
      <c r="I28" s="17">
        <v>1</v>
      </c>
      <c r="J28" s="16"/>
      <c r="K28" s="16"/>
      <c r="L28" s="16"/>
      <c r="M28" s="13" t="s">
        <v>851</v>
      </c>
      <c r="O28" s="1"/>
    </row>
    <row r="29" spans="1:15" ht="45">
      <c r="A29" s="4">
        <v>12</v>
      </c>
      <c r="B29" s="7" t="s">
        <v>618</v>
      </c>
      <c r="C29" s="37">
        <v>98.7</v>
      </c>
      <c r="D29" s="37">
        <v>100</v>
      </c>
      <c r="E29" s="39">
        <v>44</v>
      </c>
      <c r="F29" s="37">
        <v>100</v>
      </c>
      <c r="G29" s="37">
        <v>100</v>
      </c>
      <c r="H29" s="35">
        <v>88.54</v>
      </c>
      <c r="I29" s="16"/>
      <c r="J29" s="16"/>
      <c r="K29" s="16">
        <v>1</v>
      </c>
      <c r="L29" s="16"/>
      <c r="M29" s="13" t="s">
        <v>845</v>
      </c>
      <c r="O29" s="1"/>
    </row>
    <row r="30" spans="1:15" ht="30">
      <c r="A30" s="4">
        <f t="shared" ref="A30" si="10">IF(H30=H29,A29,A29+1)</f>
        <v>13</v>
      </c>
      <c r="B30" s="7" t="s">
        <v>866</v>
      </c>
      <c r="C30" s="37">
        <v>98.5</v>
      </c>
      <c r="D30" s="37">
        <v>100</v>
      </c>
      <c r="E30" s="38">
        <v>78</v>
      </c>
      <c r="F30" s="37">
        <v>100</v>
      </c>
      <c r="G30" s="37">
        <v>100</v>
      </c>
      <c r="H30" s="35">
        <v>95.3</v>
      </c>
      <c r="I30" s="16"/>
      <c r="J30" s="17">
        <v>1</v>
      </c>
      <c r="K30" s="16"/>
      <c r="L30" s="16"/>
      <c r="M30" s="13" t="s">
        <v>842</v>
      </c>
      <c r="O30" s="1"/>
    </row>
    <row r="31" spans="1:15" ht="45">
      <c r="A31" s="4">
        <v>13</v>
      </c>
      <c r="B31" s="7" t="s">
        <v>563</v>
      </c>
      <c r="C31" s="37">
        <v>98.5</v>
      </c>
      <c r="D31" s="37">
        <v>100</v>
      </c>
      <c r="E31" s="38">
        <v>72</v>
      </c>
      <c r="F31" s="37">
        <v>100</v>
      </c>
      <c r="G31" s="37">
        <v>100</v>
      </c>
      <c r="H31" s="35">
        <v>94.1</v>
      </c>
      <c r="I31" s="16"/>
      <c r="J31" s="16"/>
      <c r="K31" s="16"/>
      <c r="L31" s="16">
        <v>1</v>
      </c>
      <c r="M31" s="13" t="s">
        <v>842</v>
      </c>
      <c r="O31" s="1"/>
    </row>
    <row r="32" spans="1:15" ht="30">
      <c r="A32" s="4">
        <f t="shared" ref="A32" si="11">IF(H32=H31,A31,A31+1)</f>
        <v>14</v>
      </c>
      <c r="B32" s="7" t="s">
        <v>780</v>
      </c>
      <c r="C32" s="37">
        <v>98.5</v>
      </c>
      <c r="D32" s="37">
        <v>100</v>
      </c>
      <c r="E32" s="38">
        <v>66</v>
      </c>
      <c r="F32" s="37">
        <v>100</v>
      </c>
      <c r="G32" s="37">
        <v>100</v>
      </c>
      <c r="H32" s="35">
        <v>92.9</v>
      </c>
      <c r="I32" s="16"/>
      <c r="J32" s="17">
        <v>1</v>
      </c>
      <c r="K32" s="16"/>
      <c r="L32" s="16"/>
      <c r="M32" s="13" t="s">
        <v>851</v>
      </c>
      <c r="O32" s="1"/>
    </row>
    <row r="33" spans="1:15" ht="30">
      <c r="A33" s="4">
        <v>14</v>
      </c>
      <c r="B33" s="7" t="s">
        <v>805</v>
      </c>
      <c r="C33" s="37">
        <v>98.5</v>
      </c>
      <c r="D33" s="37">
        <v>100</v>
      </c>
      <c r="E33" s="39">
        <v>52</v>
      </c>
      <c r="F33" s="37">
        <v>100</v>
      </c>
      <c r="G33" s="37">
        <v>100</v>
      </c>
      <c r="H33" s="35">
        <v>90.1</v>
      </c>
      <c r="I33" s="17">
        <v>1</v>
      </c>
      <c r="J33" s="16"/>
      <c r="K33" s="16"/>
      <c r="L33" s="16"/>
      <c r="M33" s="13" t="s">
        <v>851</v>
      </c>
      <c r="O33" s="1"/>
    </row>
    <row r="34" spans="1:15" ht="30">
      <c r="A34" s="4">
        <f t="shared" ref="A34" si="12">IF(H34=H33,A33,A33+1)</f>
        <v>15</v>
      </c>
      <c r="B34" s="7" t="s">
        <v>809</v>
      </c>
      <c r="C34" s="37">
        <v>98.5</v>
      </c>
      <c r="D34" s="37">
        <v>100</v>
      </c>
      <c r="E34" s="40">
        <v>38</v>
      </c>
      <c r="F34" s="37">
        <v>100</v>
      </c>
      <c r="G34" s="37">
        <v>100</v>
      </c>
      <c r="H34" s="35">
        <v>87.3</v>
      </c>
      <c r="I34" s="17">
        <v>1</v>
      </c>
      <c r="J34" s="16"/>
      <c r="K34" s="16"/>
      <c r="L34" s="16"/>
      <c r="M34" s="13" t="s">
        <v>851</v>
      </c>
      <c r="O34" s="1"/>
    </row>
    <row r="35" spans="1:15" ht="30">
      <c r="A35" s="4">
        <v>15</v>
      </c>
      <c r="B35" s="7" t="s">
        <v>730</v>
      </c>
      <c r="C35" s="37">
        <v>98.5</v>
      </c>
      <c r="D35" s="37">
        <v>100</v>
      </c>
      <c r="E35" s="40">
        <v>35</v>
      </c>
      <c r="F35" s="37">
        <v>100</v>
      </c>
      <c r="G35" s="37">
        <v>100</v>
      </c>
      <c r="H35" s="35">
        <v>86.7</v>
      </c>
      <c r="I35" s="17">
        <v>1</v>
      </c>
      <c r="J35" s="16"/>
      <c r="K35" s="16"/>
      <c r="L35" s="16"/>
      <c r="M35" s="13" t="s">
        <v>857</v>
      </c>
      <c r="O35" s="1"/>
    </row>
    <row r="36" spans="1:15" ht="30">
      <c r="A36" s="4">
        <f t="shared" ref="A36" si="13">IF(H36=H35,A35,A35+1)</f>
        <v>16</v>
      </c>
      <c r="B36" s="7" t="s">
        <v>781</v>
      </c>
      <c r="C36" s="37">
        <v>98.5</v>
      </c>
      <c r="D36" s="37">
        <v>100</v>
      </c>
      <c r="E36" s="40">
        <v>28</v>
      </c>
      <c r="F36" s="37">
        <v>100</v>
      </c>
      <c r="G36" s="37">
        <v>100</v>
      </c>
      <c r="H36" s="35">
        <v>85.3</v>
      </c>
      <c r="I36" s="16"/>
      <c r="J36" s="17">
        <v>1</v>
      </c>
      <c r="K36" s="16"/>
      <c r="L36" s="16"/>
      <c r="M36" s="13" t="s">
        <v>851</v>
      </c>
      <c r="O36" s="1"/>
    </row>
    <row r="37" spans="1:15" ht="45">
      <c r="A37" s="4">
        <v>16</v>
      </c>
      <c r="B37" s="7" t="s">
        <v>654</v>
      </c>
      <c r="C37" s="37">
        <v>98.3</v>
      </c>
      <c r="D37" s="37">
        <v>100</v>
      </c>
      <c r="E37" s="39">
        <v>52</v>
      </c>
      <c r="F37" s="37">
        <v>100</v>
      </c>
      <c r="G37" s="37">
        <v>100</v>
      </c>
      <c r="H37" s="35">
        <v>90.06</v>
      </c>
      <c r="I37" s="16"/>
      <c r="J37" s="17">
        <v>1</v>
      </c>
      <c r="K37" s="16"/>
      <c r="L37" s="16"/>
      <c r="M37" s="13" t="s">
        <v>845</v>
      </c>
      <c r="O37" s="1"/>
    </row>
    <row r="38" spans="1:15" ht="45">
      <c r="A38" s="4">
        <f t="shared" ref="A38" si="14">IF(H38=H37,A37,A37+1)</f>
        <v>17</v>
      </c>
      <c r="B38" s="7" t="s">
        <v>585</v>
      </c>
      <c r="C38" s="37">
        <v>98.2</v>
      </c>
      <c r="D38" s="37">
        <v>100</v>
      </c>
      <c r="E38" s="37">
        <v>84</v>
      </c>
      <c r="F38" s="37">
        <v>100</v>
      </c>
      <c r="G38" s="37">
        <v>100</v>
      </c>
      <c r="H38" s="35">
        <v>96.44</v>
      </c>
      <c r="I38" s="16"/>
      <c r="J38" s="17">
        <v>1</v>
      </c>
      <c r="K38" s="16"/>
      <c r="L38" s="16"/>
      <c r="M38" s="13" t="s">
        <v>842</v>
      </c>
      <c r="O38" s="1"/>
    </row>
    <row r="39" spans="1:15" ht="45">
      <c r="A39" s="4">
        <v>17</v>
      </c>
      <c r="B39" s="6" t="s">
        <v>364</v>
      </c>
      <c r="C39" s="37">
        <v>98.2</v>
      </c>
      <c r="D39" s="37">
        <v>100</v>
      </c>
      <c r="E39" s="38">
        <v>74</v>
      </c>
      <c r="F39" s="37">
        <v>100</v>
      </c>
      <c r="G39" s="37">
        <v>100</v>
      </c>
      <c r="H39" s="35">
        <v>94.44</v>
      </c>
      <c r="I39" s="16"/>
      <c r="J39" s="17">
        <v>1</v>
      </c>
      <c r="K39" s="16"/>
      <c r="L39" s="16"/>
      <c r="M39" s="13" t="s">
        <v>858</v>
      </c>
      <c r="O39" s="1"/>
    </row>
    <row r="40" spans="1:15" ht="45">
      <c r="A40" s="4">
        <f t="shared" ref="A40" si="15">IF(H40=H39,A39,A39+1)</f>
        <v>18</v>
      </c>
      <c r="B40" s="7" t="s">
        <v>651</v>
      </c>
      <c r="C40" s="37">
        <v>98.2</v>
      </c>
      <c r="D40" s="37">
        <v>100</v>
      </c>
      <c r="E40" s="39">
        <v>60</v>
      </c>
      <c r="F40" s="37">
        <v>100</v>
      </c>
      <c r="G40" s="37">
        <v>100</v>
      </c>
      <c r="H40" s="35">
        <v>91.64</v>
      </c>
      <c r="I40" s="16"/>
      <c r="J40" s="17">
        <v>1</v>
      </c>
      <c r="K40" s="16"/>
      <c r="L40" s="16"/>
      <c r="M40" s="13" t="s">
        <v>845</v>
      </c>
      <c r="O40" s="1"/>
    </row>
    <row r="41" spans="1:15" ht="30">
      <c r="A41" s="4">
        <v>18</v>
      </c>
      <c r="B41" s="7" t="s">
        <v>829</v>
      </c>
      <c r="C41" s="37">
        <v>98.2</v>
      </c>
      <c r="D41" s="37">
        <v>100</v>
      </c>
      <c r="E41" s="39">
        <v>52</v>
      </c>
      <c r="F41" s="37">
        <v>100</v>
      </c>
      <c r="G41" s="37">
        <v>100</v>
      </c>
      <c r="H41" s="35">
        <v>90.04</v>
      </c>
      <c r="I41" s="17">
        <v>1</v>
      </c>
      <c r="J41" s="16"/>
      <c r="K41" s="16"/>
      <c r="L41" s="16"/>
      <c r="M41" s="13" t="s">
        <v>851</v>
      </c>
      <c r="O41" s="1"/>
    </row>
    <row r="42" spans="1:15" ht="30">
      <c r="A42" s="4">
        <f t="shared" ref="A42" si="16">IF(H42=H41,A41,A41+1)</f>
        <v>19</v>
      </c>
      <c r="B42" s="6" t="s">
        <v>166</v>
      </c>
      <c r="C42" s="37">
        <v>98.2</v>
      </c>
      <c r="D42" s="37">
        <v>100</v>
      </c>
      <c r="E42" s="39">
        <v>46</v>
      </c>
      <c r="F42" s="37">
        <v>100</v>
      </c>
      <c r="G42" s="37">
        <v>100</v>
      </c>
      <c r="H42" s="35">
        <v>88.84</v>
      </c>
      <c r="I42" s="17">
        <v>1</v>
      </c>
      <c r="J42" s="16"/>
      <c r="K42" s="16"/>
      <c r="L42" s="16"/>
      <c r="M42" s="13" t="s">
        <v>851</v>
      </c>
      <c r="O42" s="1"/>
    </row>
    <row r="43" spans="1:15" ht="30">
      <c r="A43" s="4">
        <v>19</v>
      </c>
      <c r="B43" s="7" t="s">
        <v>732</v>
      </c>
      <c r="C43" s="37">
        <v>98.1</v>
      </c>
      <c r="D43" s="37">
        <v>100</v>
      </c>
      <c r="E43" s="40">
        <v>38</v>
      </c>
      <c r="F43" s="37">
        <v>100</v>
      </c>
      <c r="G43" s="37">
        <v>100</v>
      </c>
      <c r="H43" s="35">
        <v>87.22</v>
      </c>
      <c r="I43" s="17">
        <v>1</v>
      </c>
      <c r="J43" s="16"/>
      <c r="K43" s="16"/>
      <c r="L43" s="16"/>
      <c r="M43" s="13" t="s">
        <v>855</v>
      </c>
      <c r="O43" s="1"/>
    </row>
    <row r="44" spans="1:15" ht="30">
      <c r="A44" s="4">
        <f t="shared" ref="A44" si="17">IF(H44=H43,A43,A43+1)</f>
        <v>20</v>
      </c>
      <c r="B44" s="7" t="s">
        <v>613</v>
      </c>
      <c r="C44" s="37">
        <v>97.9</v>
      </c>
      <c r="D44" s="37">
        <v>100</v>
      </c>
      <c r="E44" s="38">
        <v>66</v>
      </c>
      <c r="F44" s="37">
        <v>100</v>
      </c>
      <c r="G44" s="37">
        <v>100</v>
      </c>
      <c r="H44" s="35">
        <v>92.78</v>
      </c>
      <c r="I44" s="16"/>
      <c r="J44" s="16"/>
      <c r="K44" s="16">
        <v>1</v>
      </c>
      <c r="L44" s="16"/>
      <c r="M44" s="13" t="s">
        <v>850</v>
      </c>
      <c r="O44" s="1"/>
    </row>
    <row r="45" spans="1:15" ht="30">
      <c r="A45" s="4">
        <v>20</v>
      </c>
      <c r="B45" s="7" t="s">
        <v>774</v>
      </c>
      <c r="C45" s="37">
        <v>97.9</v>
      </c>
      <c r="D45" s="37">
        <v>100</v>
      </c>
      <c r="E45" s="38">
        <v>66</v>
      </c>
      <c r="F45" s="37">
        <v>100</v>
      </c>
      <c r="G45" s="37">
        <v>100</v>
      </c>
      <c r="H45" s="35">
        <v>92.78</v>
      </c>
      <c r="I45" s="16"/>
      <c r="J45" s="16"/>
      <c r="K45" s="16">
        <v>1</v>
      </c>
      <c r="L45" s="16"/>
      <c r="M45" s="13" t="s">
        <v>851</v>
      </c>
      <c r="O45" s="1"/>
    </row>
    <row r="46" spans="1:15" ht="30">
      <c r="A46" s="4">
        <f t="shared" ref="A46" si="18">IF(H46=H45,A45,A45+1)</f>
        <v>21</v>
      </c>
      <c r="B46" s="6" t="s">
        <v>65</v>
      </c>
      <c r="C46" s="37">
        <v>97.9</v>
      </c>
      <c r="D46" s="37">
        <v>100</v>
      </c>
      <c r="E46" s="39">
        <v>58</v>
      </c>
      <c r="F46" s="37">
        <v>100</v>
      </c>
      <c r="G46" s="37">
        <v>100</v>
      </c>
      <c r="H46" s="35">
        <v>91.18</v>
      </c>
      <c r="I46" s="16"/>
      <c r="J46" s="16"/>
      <c r="K46" s="16">
        <v>1</v>
      </c>
      <c r="L46" s="16"/>
      <c r="M46" s="13" t="s">
        <v>851</v>
      </c>
      <c r="O46" s="1"/>
    </row>
    <row r="47" spans="1:15" ht="30">
      <c r="A47" s="4">
        <v>21</v>
      </c>
      <c r="B47" s="7" t="s">
        <v>824</v>
      </c>
      <c r="C47" s="37">
        <v>97.9</v>
      </c>
      <c r="D47" s="37">
        <v>100</v>
      </c>
      <c r="E47" s="39">
        <v>52</v>
      </c>
      <c r="F47" s="37">
        <v>100</v>
      </c>
      <c r="G47" s="37">
        <v>100</v>
      </c>
      <c r="H47" s="35">
        <v>89.98</v>
      </c>
      <c r="I47" s="17">
        <v>1</v>
      </c>
      <c r="J47" s="16"/>
      <c r="K47" s="16"/>
      <c r="L47" s="16"/>
      <c r="M47" s="13" t="s">
        <v>851</v>
      </c>
      <c r="O47" s="1"/>
    </row>
    <row r="48" spans="1:15" ht="30">
      <c r="A48" s="4">
        <f t="shared" ref="A48" si="19">IF(H48=H47,A47,A47+1)</f>
        <v>22</v>
      </c>
      <c r="B48" s="7" t="s">
        <v>621</v>
      </c>
      <c r="C48" s="37">
        <v>97.9</v>
      </c>
      <c r="D48" s="37">
        <v>100</v>
      </c>
      <c r="E48" s="40">
        <v>36</v>
      </c>
      <c r="F48" s="37">
        <v>100</v>
      </c>
      <c r="G48" s="37">
        <v>100</v>
      </c>
      <c r="H48" s="35">
        <v>86.78</v>
      </c>
      <c r="I48" s="16"/>
      <c r="J48" s="16"/>
      <c r="K48" s="16">
        <v>1</v>
      </c>
      <c r="L48" s="16"/>
      <c r="M48" s="13" t="s">
        <v>864</v>
      </c>
      <c r="O48" s="1"/>
    </row>
    <row r="49" spans="1:15" ht="30">
      <c r="A49" s="4">
        <v>22</v>
      </c>
      <c r="B49" s="7" t="s">
        <v>591</v>
      </c>
      <c r="C49" s="37">
        <v>97.6</v>
      </c>
      <c r="D49" s="37">
        <v>100</v>
      </c>
      <c r="E49" s="38">
        <v>72</v>
      </c>
      <c r="F49" s="37">
        <v>100</v>
      </c>
      <c r="G49" s="37">
        <v>100</v>
      </c>
      <c r="H49" s="35">
        <v>93.92</v>
      </c>
      <c r="I49" s="16"/>
      <c r="J49" s="17">
        <v>1</v>
      </c>
      <c r="K49" s="16"/>
      <c r="L49" s="16"/>
      <c r="M49" s="13" t="s">
        <v>842</v>
      </c>
      <c r="O49" s="1"/>
    </row>
    <row r="50" spans="1:15" ht="30">
      <c r="A50" s="4">
        <f t="shared" ref="A50" si="20">IF(H50=H49,A49,A49+1)</f>
        <v>23</v>
      </c>
      <c r="B50" s="7" t="s">
        <v>757</v>
      </c>
      <c r="C50" s="37">
        <v>97.6</v>
      </c>
      <c r="D50" s="37">
        <v>100</v>
      </c>
      <c r="E50" s="39">
        <v>52</v>
      </c>
      <c r="F50" s="37">
        <v>100</v>
      </c>
      <c r="G50" s="37">
        <v>100</v>
      </c>
      <c r="H50" s="35">
        <v>89.92</v>
      </c>
      <c r="I50" s="17">
        <v>1</v>
      </c>
      <c r="J50" s="16"/>
      <c r="K50" s="16"/>
      <c r="L50" s="16"/>
      <c r="M50" s="13" t="s">
        <v>865</v>
      </c>
      <c r="O50" s="1"/>
    </row>
    <row r="51" spans="1:15" ht="30">
      <c r="A51" s="4">
        <v>23</v>
      </c>
      <c r="B51" s="7" t="s">
        <v>825</v>
      </c>
      <c r="C51" s="37">
        <v>97.6</v>
      </c>
      <c r="D51" s="37">
        <v>100</v>
      </c>
      <c r="E51" s="39">
        <v>52</v>
      </c>
      <c r="F51" s="37">
        <v>100</v>
      </c>
      <c r="G51" s="37">
        <v>100</v>
      </c>
      <c r="H51" s="35">
        <v>89.92</v>
      </c>
      <c r="I51" s="17">
        <v>1</v>
      </c>
      <c r="J51" s="16"/>
      <c r="K51" s="16"/>
      <c r="L51" s="16"/>
      <c r="M51" s="13" t="s">
        <v>851</v>
      </c>
      <c r="O51" s="1"/>
    </row>
    <row r="52" spans="1:15" ht="30">
      <c r="A52" s="4">
        <f t="shared" ref="A52" si="21">IF(H52=H51,A51,A51+1)</f>
        <v>24</v>
      </c>
      <c r="B52" s="7" t="s">
        <v>828</v>
      </c>
      <c r="C52" s="37">
        <v>97.3</v>
      </c>
      <c r="D52" s="37">
        <v>100</v>
      </c>
      <c r="E52" s="40">
        <v>38</v>
      </c>
      <c r="F52" s="37">
        <v>100</v>
      </c>
      <c r="G52" s="37">
        <v>100</v>
      </c>
      <c r="H52" s="35">
        <v>87.06</v>
      </c>
      <c r="I52" s="17">
        <v>1</v>
      </c>
      <c r="J52" s="16"/>
      <c r="K52" s="16"/>
      <c r="L52" s="16"/>
      <c r="M52" s="13" t="s">
        <v>851</v>
      </c>
      <c r="O52" s="1"/>
    </row>
    <row r="53" spans="1:15" ht="30">
      <c r="A53" s="4">
        <v>24</v>
      </c>
      <c r="B53" s="6" t="s">
        <v>17</v>
      </c>
      <c r="C53" s="37">
        <v>97</v>
      </c>
      <c r="D53" s="37">
        <v>100</v>
      </c>
      <c r="E53" s="37">
        <v>84</v>
      </c>
      <c r="F53" s="37">
        <v>100</v>
      </c>
      <c r="G53" s="37">
        <v>100</v>
      </c>
      <c r="H53" s="35">
        <v>96.2</v>
      </c>
      <c r="I53" s="16"/>
      <c r="J53" s="17">
        <v>1</v>
      </c>
      <c r="K53" s="16"/>
      <c r="L53" s="16"/>
      <c r="M53" s="13" t="s">
        <v>865</v>
      </c>
      <c r="O53" s="1"/>
    </row>
    <row r="54" spans="1:15" ht="45">
      <c r="A54" s="4">
        <f t="shared" ref="A54" si="22">IF(H54=H53,A53,A53+1)</f>
        <v>25</v>
      </c>
      <c r="B54" s="6" t="s">
        <v>124</v>
      </c>
      <c r="C54" s="37">
        <v>97</v>
      </c>
      <c r="D54" s="37">
        <v>100</v>
      </c>
      <c r="E54" s="38">
        <v>74</v>
      </c>
      <c r="F54" s="37">
        <v>100</v>
      </c>
      <c r="G54" s="37">
        <v>100</v>
      </c>
      <c r="H54" s="35">
        <v>94.2</v>
      </c>
      <c r="I54" s="16"/>
      <c r="J54" s="17">
        <v>1</v>
      </c>
      <c r="K54" s="16"/>
      <c r="L54" s="16"/>
      <c r="M54" s="13" t="s">
        <v>851</v>
      </c>
      <c r="O54" s="1"/>
    </row>
    <row r="55" spans="1:15" ht="30">
      <c r="A55" s="4">
        <v>25</v>
      </c>
      <c r="B55" s="6" t="s">
        <v>347</v>
      </c>
      <c r="C55" s="37">
        <v>97</v>
      </c>
      <c r="D55" s="37">
        <v>100</v>
      </c>
      <c r="E55" s="38">
        <v>72</v>
      </c>
      <c r="F55" s="37">
        <v>100</v>
      </c>
      <c r="G55" s="37">
        <v>100</v>
      </c>
      <c r="H55" s="35">
        <v>93.8</v>
      </c>
      <c r="I55" s="16"/>
      <c r="J55" s="17">
        <v>1</v>
      </c>
      <c r="K55" s="16"/>
      <c r="L55" s="16"/>
      <c r="M55" s="13" t="s">
        <v>867</v>
      </c>
      <c r="O55" s="1"/>
    </row>
    <row r="56" spans="1:15" ht="45">
      <c r="A56" s="4">
        <f t="shared" ref="A56" si="23">IF(H56=H55,A55,A55+1)</f>
        <v>25</v>
      </c>
      <c r="B56" s="7" t="s">
        <v>600</v>
      </c>
      <c r="C56" s="37">
        <v>97</v>
      </c>
      <c r="D56" s="37">
        <v>100</v>
      </c>
      <c r="E56" s="38">
        <v>72</v>
      </c>
      <c r="F56" s="37">
        <v>100</v>
      </c>
      <c r="G56" s="37">
        <v>100</v>
      </c>
      <c r="H56" s="35">
        <v>93.8</v>
      </c>
      <c r="I56" s="16"/>
      <c r="J56" s="16"/>
      <c r="K56" s="16"/>
      <c r="L56" s="16">
        <v>1</v>
      </c>
      <c r="M56" s="13" t="s">
        <v>842</v>
      </c>
      <c r="O56" s="1"/>
    </row>
    <row r="57" spans="1:15" ht="45">
      <c r="A57" s="4">
        <v>26</v>
      </c>
      <c r="B57" s="7" t="s">
        <v>597</v>
      </c>
      <c r="C57" s="37">
        <v>97</v>
      </c>
      <c r="D57" s="37">
        <v>100</v>
      </c>
      <c r="E57" s="38">
        <v>66</v>
      </c>
      <c r="F57" s="37">
        <v>100</v>
      </c>
      <c r="G57" s="37">
        <v>100</v>
      </c>
      <c r="H57" s="35">
        <v>92.6</v>
      </c>
      <c r="I57" s="16"/>
      <c r="J57" s="16"/>
      <c r="K57" s="16"/>
      <c r="L57" s="16">
        <v>1</v>
      </c>
      <c r="M57" s="13" t="s">
        <v>842</v>
      </c>
      <c r="O57" s="1"/>
    </row>
    <row r="58" spans="1:15" ht="30">
      <c r="A58" s="4">
        <f t="shared" ref="A58" si="24">IF(H58=H57,A57,A57+1)</f>
        <v>27</v>
      </c>
      <c r="B58" s="7" t="s">
        <v>559</v>
      </c>
      <c r="C58" s="37">
        <v>97</v>
      </c>
      <c r="D58" s="37">
        <v>100</v>
      </c>
      <c r="E58" s="38">
        <v>64</v>
      </c>
      <c r="F58" s="37">
        <v>100</v>
      </c>
      <c r="G58" s="37">
        <v>100</v>
      </c>
      <c r="H58" s="35">
        <v>92.2</v>
      </c>
      <c r="I58" s="16"/>
      <c r="J58" s="16"/>
      <c r="K58" s="16">
        <v>1</v>
      </c>
      <c r="L58" s="16"/>
      <c r="M58" s="13" t="s">
        <v>851</v>
      </c>
      <c r="O58" s="1"/>
    </row>
    <row r="59" spans="1:15" ht="30">
      <c r="A59" s="4">
        <v>27</v>
      </c>
      <c r="B59" s="7" t="s">
        <v>772</v>
      </c>
      <c r="C59" s="37">
        <v>97</v>
      </c>
      <c r="D59" s="37">
        <v>100</v>
      </c>
      <c r="E59" s="38">
        <v>64</v>
      </c>
      <c r="F59" s="37">
        <v>100</v>
      </c>
      <c r="G59" s="37">
        <v>100</v>
      </c>
      <c r="H59" s="35">
        <v>92.2</v>
      </c>
      <c r="I59" s="16"/>
      <c r="J59" s="16"/>
      <c r="K59" s="16"/>
      <c r="L59" s="16">
        <v>1</v>
      </c>
      <c r="M59" s="13" t="s">
        <v>842</v>
      </c>
      <c r="O59" s="1"/>
    </row>
    <row r="60" spans="1:15" ht="30">
      <c r="A60" s="4">
        <f t="shared" ref="A60" si="25">IF(H60=H59,A59,A59+1)</f>
        <v>28</v>
      </c>
      <c r="B60" s="6" t="s">
        <v>176</v>
      </c>
      <c r="C60" s="37">
        <v>97</v>
      </c>
      <c r="D60" s="37">
        <v>100</v>
      </c>
      <c r="E60" s="39">
        <v>58</v>
      </c>
      <c r="F60" s="37">
        <v>100</v>
      </c>
      <c r="G60" s="37">
        <v>100</v>
      </c>
      <c r="H60" s="35">
        <v>91</v>
      </c>
      <c r="I60" s="17">
        <v>1</v>
      </c>
      <c r="J60" s="16"/>
      <c r="K60" s="16"/>
      <c r="L60" s="16"/>
      <c r="M60" s="13" t="s">
        <v>851</v>
      </c>
      <c r="O60" s="1"/>
    </row>
    <row r="61" spans="1:15" ht="45">
      <c r="A61" s="4">
        <v>28</v>
      </c>
      <c r="B61" s="7" t="s">
        <v>573</v>
      </c>
      <c r="C61" s="37">
        <v>97</v>
      </c>
      <c r="D61" s="37">
        <v>100</v>
      </c>
      <c r="E61" s="39">
        <v>58</v>
      </c>
      <c r="F61" s="37">
        <v>100</v>
      </c>
      <c r="G61" s="37">
        <v>100</v>
      </c>
      <c r="H61" s="35">
        <v>91</v>
      </c>
      <c r="I61" s="16"/>
      <c r="J61" s="16"/>
      <c r="K61" s="16"/>
      <c r="L61" s="16">
        <v>1</v>
      </c>
      <c r="M61" s="13" t="s">
        <v>842</v>
      </c>
      <c r="O61" s="1"/>
    </row>
    <row r="62" spans="1:15" ht="30">
      <c r="A62" s="4">
        <f t="shared" ref="A62" si="26">IF(H62=H61,A61,A61+1)</f>
        <v>28</v>
      </c>
      <c r="B62" s="7" t="s">
        <v>657</v>
      </c>
      <c r="C62" s="37">
        <v>97</v>
      </c>
      <c r="D62" s="37">
        <v>100</v>
      </c>
      <c r="E62" s="39">
        <v>58</v>
      </c>
      <c r="F62" s="37">
        <v>100</v>
      </c>
      <c r="G62" s="37">
        <v>100</v>
      </c>
      <c r="H62" s="35">
        <v>91</v>
      </c>
      <c r="I62" s="16"/>
      <c r="J62" s="17">
        <v>1</v>
      </c>
      <c r="K62" s="16"/>
      <c r="L62" s="16"/>
      <c r="M62" s="13" t="s">
        <v>851</v>
      </c>
      <c r="O62" s="1"/>
    </row>
    <row r="63" spans="1:15" ht="60">
      <c r="A63" s="4">
        <v>29</v>
      </c>
      <c r="B63" s="7" t="s">
        <v>695</v>
      </c>
      <c r="C63" s="37">
        <v>97</v>
      </c>
      <c r="D63" s="37">
        <v>100</v>
      </c>
      <c r="E63" s="39">
        <v>58</v>
      </c>
      <c r="F63" s="37">
        <v>100</v>
      </c>
      <c r="G63" s="37">
        <v>100</v>
      </c>
      <c r="H63" s="35">
        <v>91</v>
      </c>
      <c r="I63" s="16"/>
      <c r="J63" s="17">
        <v>1</v>
      </c>
      <c r="K63" s="16"/>
      <c r="L63" s="16"/>
      <c r="M63" s="13" t="s">
        <v>856</v>
      </c>
      <c r="O63" s="1"/>
    </row>
    <row r="64" spans="1:15" ht="30">
      <c r="A64" s="4">
        <f t="shared" ref="A64" si="27">IF(H64=H63,A63,A63+1)</f>
        <v>30</v>
      </c>
      <c r="B64" s="7" t="s">
        <v>699</v>
      </c>
      <c r="C64" s="37">
        <v>97</v>
      </c>
      <c r="D64" s="37">
        <v>100</v>
      </c>
      <c r="E64" s="39">
        <v>49</v>
      </c>
      <c r="F64" s="37">
        <v>100</v>
      </c>
      <c r="G64" s="37">
        <v>100</v>
      </c>
      <c r="H64" s="35">
        <v>89.2</v>
      </c>
      <c r="I64" s="16"/>
      <c r="J64" s="17">
        <v>1</v>
      </c>
      <c r="K64" s="16"/>
      <c r="L64" s="16"/>
      <c r="M64" s="13" t="s">
        <v>855</v>
      </c>
      <c r="O64" s="1"/>
    </row>
    <row r="65" spans="1:15" ht="30">
      <c r="A65" s="4">
        <v>30</v>
      </c>
      <c r="B65" s="7" t="s">
        <v>810</v>
      </c>
      <c r="C65" s="37">
        <v>97</v>
      </c>
      <c r="D65" s="37">
        <v>100</v>
      </c>
      <c r="E65" s="40">
        <v>38</v>
      </c>
      <c r="F65" s="37">
        <v>100</v>
      </c>
      <c r="G65" s="37">
        <v>100</v>
      </c>
      <c r="H65" s="35">
        <v>87</v>
      </c>
      <c r="I65" s="17">
        <v>1</v>
      </c>
      <c r="J65" s="16"/>
      <c r="K65" s="16"/>
      <c r="L65" s="16"/>
      <c r="M65" s="13" t="s">
        <v>851</v>
      </c>
      <c r="O65" s="1"/>
    </row>
    <row r="66" spans="1:15" ht="45">
      <c r="A66" s="4">
        <f t="shared" ref="A66" si="28">IF(H66=H65,A65,A65+1)</f>
        <v>31</v>
      </c>
      <c r="B66" s="6" t="s">
        <v>266</v>
      </c>
      <c r="C66" s="37">
        <v>96.7</v>
      </c>
      <c r="D66" s="37">
        <v>100</v>
      </c>
      <c r="E66" s="38">
        <v>74</v>
      </c>
      <c r="F66" s="37">
        <v>100</v>
      </c>
      <c r="G66" s="37">
        <v>100</v>
      </c>
      <c r="H66" s="35">
        <v>94.14</v>
      </c>
      <c r="I66" s="16"/>
      <c r="J66" s="17">
        <v>1</v>
      </c>
      <c r="K66" s="16"/>
      <c r="L66" s="16"/>
      <c r="M66" s="13" t="s">
        <v>853</v>
      </c>
      <c r="O66" s="1"/>
    </row>
    <row r="67" spans="1:15" ht="30">
      <c r="A67" s="4">
        <v>31</v>
      </c>
      <c r="B67" s="6" t="s">
        <v>195</v>
      </c>
      <c r="C67" s="37">
        <v>96.7</v>
      </c>
      <c r="D67" s="37">
        <v>100</v>
      </c>
      <c r="E67" s="38">
        <v>66</v>
      </c>
      <c r="F67" s="37">
        <v>100</v>
      </c>
      <c r="G67" s="37">
        <v>100</v>
      </c>
      <c r="H67" s="35">
        <v>92.54</v>
      </c>
      <c r="I67" s="17">
        <v>1</v>
      </c>
      <c r="J67" s="16"/>
      <c r="K67" s="16"/>
      <c r="L67" s="16"/>
      <c r="M67" s="13" t="s">
        <v>851</v>
      </c>
      <c r="O67" s="1"/>
    </row>
    <row r="68" spans="1:15" ht="30">
      <c r="A68" s="4">
        <f t="shared" ref="A68" si="29">IF(H68=H67,A67,A67+1)</f>
        <v>31</v>
      </c>
      <c r="B68" s="7" t="s">
        <v>660</v>
      </c>
      <c r="C68" s="37">
        <v>96.7</v>
      </c>
      <c r="D68" s="37">
        <v>100</v>
      </c>
      <c r="E68" s="38">
        <v>66</v>
      </c>
      <c r="F68" s="37">
        <v>100</v>
      </c>
      <c r="G68" s="37">
        <v>100</v>
      </c>
      <c r="H68" s="35">
        <v>92.54</v>
      </c>
      <c r="I68" s="16"/>
      <c r="J68" s="17">
        <v>1</v>
      </c>
      <c r="K68" s="16"/>
      <c r="L68" s="16"/>
      <c r="M68" s="13" t="s">
        <v>857</v>
      </c>
      <c r="O68" s="1"/>
    </row>
    <row r="69" spans="1:15" ht="45">
      <c r="A69" s="4">
        <v>32</v>
      </c>
      <c r="B69" s="6" t="s">
        <v>240</v>
      </c>
      <c r="C69" s="37">
        <v>96.7</v>
      </c>
      <c r="D69" s="37">
        <v>100</v>
      </c>
      <c r="E69" s="38">
        <v>64</v>
      </c>
      <c r="F69" s="37">
        <v>100</v>
      </c>
      <c r="G69" s="37">
        <v>100</v>
      </c>
      <c r="H69" s="35">
        <v>92.14</v>
      </c>
      <c r="I69" s="16"/>
      <c r="J69" s="16"/>
      <c r="K69" s="16">
        <v>1</v>
      </c>
      <c r="L69" s="16"/>
      <c r="M69" s="13" t="s">
        <v>852</v>
      </c>
      <c r="O69" s="1"/>
    </row>
    <row r="70" spans="1:15" ht="45">
      <c r="A70" s="4">
        <f t="shared" ref="A70" si="30">IF(H70=H69,A69,A69+1)</f>
        <v>32</v>
      </c>
      <c r="B70" s="7" t="s">
        <v>556</v>
      </c>
      <c r="C70" s="37">
        <v>96.7</v>
      </c>
      <c r="D70" s="37">
        <v>100</v>
      </c>
      <c r="E70" s="38">
        <v>64</v>
      </c>
      <c r="F70" s="37">
        <v>100</v>
      </c>
      <c r="G70" s="37">
        <v>100</v>
      </c>
      <c r="H70" s="35">
        <v>92.14</v>
      </c>
      <c r="I70" s="16"/>
      <c r="J70" s="16"/>
      <c r="K70" s="16"/>
      <c r="L70" s="16">
        <v>1</v>
      </c>
      <c r="M70" s="13" t="s">
        <v>842</v>
      </c>
      <c r="O70" s="1"/>
    </row>
    <row r="71" spans="1:15" ht="30">
      <c r="A71" s="4">
        <v>33</v>
      </c>
      <c r="B71" s="6" t="s">
        <v>468</v>
      </c>
      <c r="C71" s="37">
        <v>96.7</v>
      </c>
      <c r="D71" s="37">
        <v>100</v>
      </c>
      <c r="E71" s="39">
        <v>60</v>
      </c>
      <c r="F71" s="37">
        <v>100</v>
      </c>
      <c r="G71" s="37">
        <v>100</v>
      </c>
      <c r="H71" s="35">
        <v>91.34</v>
      </c>
      <c r="I71" s="16"/>
      <c r="J71" s="17">
        <v>1</v>
      </c>
      <c r="K71" s="16"/>
      <c r="L71" s="16"/>
      <c r="M71" s="13" t="s">
        <v>850</v>
      </c>
      <c r="O71" s="1"/>
    </row>
    <row r="72" spans="1:15" ht="30">
      <c r="A72" s="4">
        <f t="shared" ref="A72" si="31">IF(H72=H71,A71,A71+1)</f>
        <v>34</v>
      </c>
      <c r="B72" s="6" t="s">
        <v>334</v>
      </c>
      <c r="C72" s="37">
        <v>96.7</v>
      </c>
      <c r="D72" s="37">
        <v>100</v>
      </c>
      <c r="E72" s="39">
        <v>56</v>
      </c>
      <c r="F72" s="37">
        <v>100</v>
      </c>
      <c r="G72" s="37">
        <v>100</v>
      </c>
      <c r="H72" s="35">
        <v>90.54</v>
      </c>
      <c r="I72" s="17">
        <v>1</v>
      </c>
      <c r="J72" s="16"/>
      <c r="K72" s="16"/>
      <c r="L72" s="16"/>
      <c r="M72" s="13" t="s">
        <v>859</v>
      </c>
      <c r="O72" s="1"/>
    </row>
    <row r="73" spans="1:15" ht="30">
      <c r="A73" s="4">
        <v>34</v>
      </c>
      <c r="B73" s="6" t="s">
        <v>63</v>
      </c>
      <c r="C73" s="37">
        <v>96.7</v>
      </c>
      <c r="D73" s="37">
        <v>100</v>
      </c>
      <c r="E73" s="39">
        <v>46</v>
      </c>
      <c r="F73" s="37">
        <v>100</v>
      </c>
      <c r="G73" s="37">
        <v>100</v>
      </c>
      <c r="H73" s="35">
        <v>88.54</v>
      </c>
      <c r="I73" s="16"/>
      <c r="J73" s="16"/>
      <c r="K73" s="16">
        <v>1</v>
      </c>
      <c r="L73" s="16"/>
      <c r="M73" s="13" t="s">
        <v>851</v>
      </c>
      <c r="O73" s="1"/>
    </row>
    <row r="74" spans="1:15" ht="30">
      <c r="A74" s="4">
        <f t="shared" ref="A74" si="32">IF(H74=H73,A73,A73+1)</f>
        <v>34</v>
      </c>
      <c r="B74" s="6" t="s">
        <v>180</v>
      </c>
      <c r="C74" s="37">
        <v>96.7</v>
      </c>
      <c r="D74" s="37">
        <v>100</v>
      </c>
      <c r="E74" s="39">
        <v>46</v>
      </c>
      <c r="F74" s="37">
        <v>100</v>
      </c>
      <c r="G74" s="37">
        <v>100</v>
      </c>
      <c r="H74" s="35">
        <v>88.54</v>
      </c>
      <c r="I74" s="17">
        <v>1</v>
      </c>
      <c r="J74" s="16"/>
      <c r="K74" s="16"/>
      <c r="L74" s="16"/>
      <c r="M74" s="13" t="s">
        <v>851</v>
      </c>
      <c r="O74" s="1"/>
    </row>
    <row r="75" spans="1:15" ht="45">
      <c r="A75" s="4">
        <v>35</v>
      </c>
      <c r="B75" s="7" t="s">
        <v>769</v>
      </c>
      <c r="C75" s="37">
        <v>96.6</v>
      </c>
      <c r="D75" s="37">
        <v>100</v>
      </c>
      <c r="E75" s="40">
        <v>38</v>
      </c>
      <c r="F75" s="37">
        <v>100</v>
      </c>
      <c r="G75" s="37">
        <v>100</v>
      </c>
      <c r="H75" s="35">
        <v>86.92</v>
      </c>
      <c r="I75" s="17">
        <v>1</v>
      </c>
      <c r="J75" s="16"/>
      <c r="K75" s="16"/>
      <c r="L75" s="16"/>
      <c r="M75" s="13" t="s">
        <v>853</v>
      </c>
      <c r="O75" s="1"/>
    </row>
    <row r="76" spans="1:15" ht="30">
      <c r="A76" s="4">
        <f t="shared" ref="A76" si="33">IF(H76=H75,A75,A75+1)</f>
        <v>36</v>
      </c>
      <c r="B76" s="6" t="s">
        <v>119</v>
      </c>
      <c r="C76" s="37">
        <v>96.4</v>
      </c>
      <c r="D76" s="37">
        <v>100</v>
      </c>
      <c r="E76" s="38">
        <v>72</v>
      </c>
      <c r="F76" s="37">
        <v>100</v>
      </c>
      <c r="G76" s="37">
        <v>100</v>
      </c>
      <c r="H76" s="35">
        <v>93.68</v>
      </c>
      <c r="I76" s="16"/>
      <c r="J76" s="17">
        <v>1</v>
      </c>
      <c r="K76" s="16"/>
      <c r="L76" s="16"/>
      <c r="M76" s="13" t="s">
        <v>851</v>
      </c>
      <c r="O76" s="1"/>
    </row>
    <row r="77" spans="1:15" ht="30">
      <c r="A77" s="4">
        <v>36</v>
      </c>
      <c r="B77" s="6" t="s">
        <v>343</v>
      </c>
      <c r="C77" s="37">
        <v>96.4</v>
      </c>
      <c r="D77" s="37">
        <v>100</v>
      </c>
      <c r="E77" s="38">
        <v>72</v>
      </c>
      <c r="F77" s="37">
        <v>100</v>
      </c>
      <c r="G77" s="37">
        <v>100</v>
      </c>
      <c r="H77" s="35">
        <v>93.68</v>
      </c>
      <c r="I77" s="16"/>
      <c r="J77" s="17">
        <v>1</v>
      </c>
      <c r="K77" s="16"/>
      <c r="L77" s="16"/>
      <c r="M77" s="13" t="s">
        <v>867</v>
      </c>
      <c r="O77" s="1"/>
    </row>
    <row r="78" spans="1:15" ht="30">
      <c r="A78" s="4">
        <f t="shared" ref="A78" si="34">IF(H78=H77,A77,A77+1)</f>
        <v>36</v>
      </c>
      <c r="B78" s="7" t="s">
        <v>648</v>
      </c>
      <c r="C78" s="37">
        <v>96.4</v>
      </c>
      <c r="D78" s="37">
        <v>100</v>
      </c>
      <c r="E78" s="38">
        <v>72</v>
      </c>
      <c r="F78" s="37">
        <v>100</v>
      </c>
      <c r="G78" s="37">
        <v>100</v>
      </c>
      <c r="H78" s="35">
        <v>93.68</v>
      </c>
      <c r="I78" s="16"/>
      <c r="J78" s="17">
        <v>1</v>
      </c>
      <c r="K78" s="16"/>
      <c r="L78" s="16"/>
      <c r="M78" s="13" t="s">
        <v>854</v>
      </c>
      <c r="O78" s="1"/>
    </row>
    <row r="79" spans="1:15" ht="45">
      <c r="A79" s="4">
        <v>37</v>
      </c>
      <c r="B79" s="6" t="s">
        <v>515</v>
      </c>
      <c r="C79" s="37">
        <v>96.4</v>
      </c>
      <c r="D79" s="37">
        <v>100</v>
      </c>
      <c r="E79" s="38">
        <v>66</v>
      </c>
      <c r="F79" s="37">
        <v>100</v>
      </c>
      <c r="G79" s="37">
        <v>100</v>
      </c>
      <c r="H79" s="35">
        <v>92.48</v>
      </c>
      <c r="I79" s="16"/>
      <c r="J79" s="17">
        <v>1</v>
      </c>
      <c r="K79" s="16"/>
      <c r="L79" s="16"/>
      <c r="M79" s="13" t="s">
        <v>849</v>
      </c>
      <c r="O79" s="1"/>
    </row>
    <row r="80" spans="1:15" ht="50.1" customHeight="1">
      <c r="A80" s="4">
        <f t="shared" ref="A80" si="35">IF(H80=H79,A79,A79+1)</f>
        <v>37</v>
      </c>
      <c r="B80" s="6" t="s">
        <v>531</v>
      </c>
      <c r="C80" s="37">
        <v>96.4</v>
      </c>
      <c r="D80" s="37">
        <v>100</v>
      </c>
      <c r="E80" s="38">
        <v>66</v>
      </c>
      <c r="F80" s="37">
        <v>100</v>
      </c>
      <c r="G80" s="37">
        <v>100</v>
      </c>
      <c r="H80" s="35">
        <v>92.48</v>
      </c>
      <c r="I80" s="16"/>
      <c r="J80" s="17">
        <v>1</v>
      </c>
      <c r="K80" s="16"/>
      <c r="L80" s="16"/>
      <c r="M80" s="13" t="s">
        <v>843</v>
      </c>
      <c r="O80" s="1"/>
    </row>
    <row r="81" spans="1:15" ht="45">
      <c r="A81" s="4">
        <v>38</v>
      </c>
      <c r="B81" s="6" t="s">
        <v>366</v>
      </c>
      <c r="C81" s="37">
        <v>96.4</v>
      </c>
      <c r="D81" s="37">
        <v>100</v>
      </c>
      <c r="E81" s="39">
        <v>58</v>
      </c>
      <c r="F81" s="37">
        <v>100</v>
      </c>
      <c r="G81" s="37">
        <v>100</v>
      </c>
      <c r="H81" s="35">
        <v>90.88</v>
      </c>
      <c r="I81" s="16"/>
      <c r="J81" s="17">
        <v>1</v>
      </c>
      <c r="K81" s="16"/>
      <c r="L81" s="16"/>
      <c r="M81" s="13" t="s">
        <v>858</v>
      </c>
      <c r="O81" s="1"/>
    </row>
    <row r="82" spans="1:15" ht="45">
      <c r="A82" s="4">
        <f t="shared" ref="A82" si="36">IF(H82=H81,A81,A81+1)</f>
        <v>39</v>
      </c>
      <c r="B82" s="6" t="s">
        <v>370</v>
      </c>
      <c r="C82" s="37">
        <v>96.4</v>
      </c>
      <c r="D82" s="37">
        <v>100</v>
      </c>
      <c r="E82" s="39">
        <v>52</v>
      </c>
      <c r="F82" s="37">
        <v>100</v>
      </c>
      <c r="G82" s="37">
        <v>100</v>
      </c>
      <c r="H82" s="35">
        <v>89.68</v>
      </c>
      <c r="I82" s="16"/>
      <c r="J82" s="17">
        <v>1</v>
      </c>
      <c r="K82" s="16"/>
      <c r="L82" s="16"/>
      <c r="M82" s="13" t="s">
        <v>858</v>
      </c>
      <c r="O82" s="1"/>
    </row>
    <row r="83" spans="1:15" ht="30">
      <c r="A83" s="4">
        <v>39</v>
      </c>
      <c r="B83" s="6" t="s">
        <v>462</v>
      </c>
      <c r="C83" s="37">
        <v>96.4</v>
      </c>
      <c r="D83" s="37">
        <v>100</v>
      </c>
      <c r="E83" s="39">
        <v>52</v>
      </c>
      <c r="F83" s="37">
        <v>100</v>
      </c>
      <c r="G83" s="37">
        <v>100</v>
      </c>
      <c r="H83" s="35">
        <v>89.68</v>
      </c>
      <c r="I83" s="16"/>
      <c r="J83" s="17">
        <v>1</v>
      </c>
      <c r="K83" s="16"/>
      <c r="L83" s="16"/>
      <c r="M83" s="13" t="s">
        <v>850</v>
      </c>
      <c r="O83" s="1"/>
    </row>
    <row r="84" spans="1:15" ht="30">
      <c r="A84" s="4">
        <f t="shared" ref="A84" si="37">IF(H84=H83,A83,A83+1)</f>
        <v>39</v>
      </c>
      <c r="B84" s="7" t="s">
        <v>808</v>
      </c>
      <c r="C84" s="37">
        <v>96.4</v>
      </c>
      <c r="D84" s="37">
        <v>100</v>
      </c>
      <c r="E84" s="39">
        <v>52</v>
      </c>
      <c r="F84" s="37">
        <v>100</v>
      </c>
      <c r="G84" s="37">
        <v>100</v>
      </c>
      <c r="H84" s="35">
        <v>89.68</v>
      </c>
      <c r="I84" s="17">
        <v>1</v>
      </c>
      <c r="J84" s="16"/>
      <c r="K84" s="16"/>
      <c r="L84" s="16"/>
      <c r="M84" s="13" t="s">
        <v>851</v>
      </c>
      <c r="O84" s="1"/>
    </row>
    <row r="85" spans="1:15" ht="45">
      <c r="A85" s="4">
        <v>40</v>
      </c>
      <c r="B85" s="6" t="s">
        <v>467</v>
      </c>
      <c r="C85" s="37">
        <v>96.4</v>
      </c>
      <c r="D85" s="37">
        <v>100</v>
      </c>
      <c r="E85" s="39">
        <v>46</v>
      </c>
      <c r="F85" s="37">
        <v>100</v>
      </c>
      <c r="G85" s="37">
        <v>100</v>
      </c>
      <c r="H85" s="35">
        <v>88.48</v>
      </c>
      <c r="I85" s="16"/>
      <c r="J85" s="17">
        <v>1</v>
      </c>
      <c r="K85" s="16"/>
      <c r="L85" s="16"/>
      <c r="M85" s="13" t="s">
        <v>850</v>
      </c>
      <c r="O85" s="1"/>
    </row>
    <row r="86" spans="1:15" ht="30">
      <c r="A86" s="4">
        <f t="shared" ref="A86" si="38">IF(H86=H85,A85,A85+1)</f>
        <v>41</v>
      </c>
      <c r="B86" s="6" t="s">
        <v>416</v>
      </c>
      <c r="C86" s="37">
        <v>96.3</v>
      </c>
      <c r="D86" s="37">
        <v>100</v>
      </c>
      <c r="E86" s="38">
        <v>78</v>
      </c>
      <c r="F86" s="37">
        <v>100</v>
      </c>
      <c r="G86" s="37">
        <v>100</v>
      </c>
      <c r="H86" s="35">
        <v>94.86</v>
      </c>
      <c r="I86" s="16"/>
      <c r="J86" s="17">
        <v>1</v>
      </c>
      <c r="K86" s="16"/>
      <c r="L86" s="16"/>
      <c r="M86" s="13" t="s">
        <v>857</v>
      </c>
      <c r="O86" s="1"/>
    </row>
    <row r="87" spans="1:15" ht="30">
      <c r="A87" s="4">
        <v>41</v>
      </c>
      <c r="B87" s="6" t="s">
        <v>167</v>
      </c>
      <c r="C87" s="37">
        <v>96.3</v>
      </c>
      <c r="D87" s="37">
        <v>100</v>
      </c>
      <c r="E87" s="38">
        <v>66</v>
      </c>
      <c r="F87" s="37">
        <v>100</v>
      </c>
      <c r="G87" s="37">
        <v>100</v>
      </c>
      <c r="H87" s="35">
        <v>92.46</v>
      </c>
      <c r="I87" s="17">
        <v>1</v>
      </c>
      <c r="J87" s="16"/>
      <c r="K87" s="16"/>
      <c r="L87" s="16"/>
      <c r="M87" s="13" t="s">
        <v>851</v>
      </c>
      <c r="O87" s="1"/>
    </row>
    <row r="88" spans="1:15" ht="30">
      <c r="A88" s="4">
        <f t="shared" ref="A88" si="39">IF(H88=H87,A87,A87+1)</f>
        <v>42</v>
      </c>
      <c r="B88" s="6" t="s">
        <v>23</v>
      </c>
      <c r="C88" s="37">
        <v>96.1</v>
      </c>
      <c r="D88" s="37">
        <v>100</v>
      </c>
      <c r="E88" s="38">
        <v>66</v>
      </c>
      <c r="F88" s="37">
        <v>100</v>
      </c>
      <c r="G88" s="37">
        <v>100</v>
      </c>
      <c r="H88" s="35">
        <v>92.42</v>
      </c>
      <c r="I88" s="17">
        <v>1</v>
      </c>
      <c r="J88" s="16"/>
      <c r="K88" s="16"/>
      <c r="L88" s="16"/>
      <c r="M88" s="13" t="s">
        <v>865</v>
      </c>
      <c r="O88" s="1"/>
    </row>
    <row r="89" spans="1:15" ht="30">
      <c r="A89" s="4">
        <v>42</v>
      </c>
      <c r="B89" s="6" t="s">
        <v>193</v>
      </c>
      <c r="C89" s="37">
        <v>96.1</v>
      </c>
      <c r="D89" s="37">
        <v>100</v>
      </c>
      <c r="E89" s="38">
        <v>66</v>
      </c>
      <c r="F89" s="37">
        <v>100</v>
      </c>
      <c r="G89" s="37">
        <v>100</v>
      </c>
      <c r="H89" s="35">
        <v>92.42</v>
      </c>
      <c r="I89" s="17">
        <v>1</v>
      </c>
      <c r="J89" s="16"/>
      <c r="K89" s="16"/>
      <c r="L89" s="16"/>
      <c r="M89" s="13" t="s">
        <v>851</v>
      </c>
      <c r="O89" s="1"/>
    </row>
    <row r="90" spans="1:15" ht="45">
      <c r="A90" s="4">
        <f t="shared" ref="A90" si="40">IF(H90=H89,A89,A89+1)</f>
        <v>42</v>
      </c>
      <c r="B90" s="7" t="s">
        <v>562</v>
      </c>
      <c r="C90" s="37">
        <v>96.1</v>
      </c>
      <c r="D90" s="37">
        <v>100</v>
      </c>
      <c r="E90" s="38">
        <v>66</v>
      </c>
      <c r="F90" s="37">
        <v>100</v>
      </c>
      <c r="G90" s="37">
        <v>100</v>
      </c>
      <c r="H90" s="35">
        <v>92.42</v>
      </c>
      <c r="I90" s="16"/>
      <c r="J90" s="16"/>
      <c r="K90" s="16"/>
      <c r="L90" s="16">
        <v>1</v>
      </c>
      <c r="M90" s="13" t="s">
        <v>842</v>
      </c>
      <c r="O90" s="1"/>
    </row>
    <row r="91" spans="1:15" ht="30">
      <c r="A91" s="4">
        <v>43</v>
      </c>
      <c r="B91" s="6" t="s">
        <v>345</v>
      </c>
      <c r="C91" s="37">
        <v>96.1</v>
      </c>
      <c r="D91" s="37">
        <v>100</v>
      </c>
      <c r="E91" s="38">
        <v>64</v>
      </c>
      <c r="F91" s="37">
        <v>100</v>
      </c>
      <c r="G91" s="37">
        <v>100</v>
      </c>
      <c r="H91" s="35">
        <v>92.02</v>
      </c>
      <c r="I91" s="16"/>
      <c r="J91" s="17">
        <v>1</v>
      </c>
      <c r="K91" s="16"/>
      <c r="L91" s="16"/>
      <c r="M91" s="13" t="s">
        <v>867</v>
      </c>
      <c r="O91" s="1"/>
    </row>
    <row r="92" spans="1:15" ht="30">
      <c r="A92" s="4">
        <f t="shared" ref="A92" si="41">IF(H92=H91,A91,A91+1)</f>
        <v>44</v>
      </c>
      <c r="B92" s="6" t="s">
        <v>330</v>
      </c>
      <c r="C92" s="37">
        <v>96.1</v>
      </c>
      <c r="D92" s="37">
        <v>100</v>
      </c>
      <c r="E92" s="39">
        <v>54</v>
      </c>
      <c r="F92" s="37">
        <v>100</v>
      </c>
      <c r="G92" s="37">
        <v>100</v>
      </c>
      <c r="H92" s="35">
        <v>90.02</v>
      </c>
      <c r="I92" s="16"/>
      <c r="J92" s="17">
        <v>1</v>
      </c>
      <c r="K92" s="16"/>
      <c r="L92" s="16"/>
      <c r="M92" s="13" t="s">
        <v>859</v>
      </c>
      <c r="O92" s="1"/>
    </row>
    <row r="93" spans="1:15" ht="30">
      <c r="A93" s="4">
        <v>44</v>
      </c>
      <c r="B93" s="6" t="s">
        <v>164</v>
      </c>
      <c r="C93" s="37">
        <v>96.1</v>
      </c>
      <c r="D93" s="37">
        <v>100</v>
      </c>
      <c r="E93" s="39">
        <v>46</v>
      </c>
      <c r="F93" s="37">
        <v>100</v>
      </c>
      <c r="G93" s="37">
        <v>100</v>
      </c>
      <c r="H93" s="35">
        <v>88.42</v>
      </c>
      <c r="I93" s="17">
        <v>1</v>
      </c>
      <c r="J93" s="16"/>
      <c r="K93" s="16"/>
      <c r="L93" s="16"/>
      <c r="M93" s="13" t="s">
        <v>851</v>
      </c>
      <c r="O93" s="1"/>
    </row>
    <row r="94" spans="1:15" ht="45">
      <c r="A94" s="4">
        <f t="shared" ref="A94" si="42">IF(H94=H93,A93,A93+1)</f>
        <v>45</v>
      </c>
      <c r="B94" s="6" t="s">
        <v>356</v>
      </c>
      <c r="C94" s="37">
        <v>96.1</v>
      </c>
      <c r="D94" s="37">
        <v>100</v>
      </c>
      <c r="E94" s="39">
        <v>44</v>
      </c>
      <c r="F94" s="37">
        <v>100</v>
      </c>
      <c r="G94" s="37">
        <v>100</v>
      </c>
      <c r="H94" s="35">
        <v>88.02</v>
      </c>
      <c r="I94" s="16"/>
      <c r="J94" s="17">
        <v>1</v>
      </c>
      <c r="K94" s="16"/>
      <c r="L94" s="16"/>
      <c r="M94" s="13" t="s">
        <v>858</v>
      </c>
      <c r="O94" s="1"/>
    </row>
    <row r="95" spans="1:15" ht="60">
      <c r="A95" s="4">
        <v>45</v>
      </c>
      <c r="B95" s="7" t="s">
        <v>619</v>
      </c>
      <c r="C95" s="37">
        <v>96.1</v>
      </c>
      <c r="D95" s="37">
        <v>100</v>
      </c>
      <c r="E95" s="39">
        <v>44</v>
      </c>
      <c r="F95" s="37">
        <v>100</v>
      </c>
      <c r="G95" s="37">
        <v>100</v>
      </c>
      <c r="H95" s="35">
        <v>88.02</v>
      </c>
      <c r="I95" s="16"/>
      <c r="J95" s="16"/>
      <c r="K95" s="16">
        <v>1</v>
      </c>
      <c r="L95" s="16"/>
      <c r="M95" s="13" t="s">
        <v>852</v>
      </c>
      <c r="O95" s="1"/>
    </row>
    <row r="96" spans="1:15" ht="45">
      <c r="A96" s="4">
        <f t="shared" ref="A96" si="43">IF(H96=H95,A95,A95+1)</f>
        <v>46</v>
      </c>
      <c r="B96" s="7" t="s">
        <v>590</v>
      </c>
      <c r="C96" s="37">
        <v>95.8</v>
      </c>
      <c r="D96" s="37">
        <v>100</v>
      </c>
      <c r="E96" s="37">
        <v>84</v>
      </c>
      <c r="F96" s="37">
        <v>100</v>
      </c>
      <c r="G96" s="37">
        <v>100</v>
      </c>
      <c r="H96" s="35">
        <v>95.96</v>
      </c>
      <c r="I96" s="16"/>
      <c r="J96" s="17">
        <v>1</v>
      </c>
      <c r="K96" s="16"/>
      <c r="L96" s="16"/>
      <c r="M96" s="13" t="s">
        <v>842</v>
      </c>
      <c r="O96" s="1"/>
    </row>
    <row r="97" spans="1:15" ht="45">
      <c r="A97" s="4">
        <v>46</v>
      </c>
      <c r="B97" s="7" t="s">
        <v>646</v>
      </c>
      <c r="C97" s="37">
        <v>95.8</v>
      </c>
      <c r="D97" s="37">
        <v>100</v>
      </c>
      <c r="E97" s="38">
        <v>72</v>
      </c>
      <c r="F97" s="37">
        <v>100</v>
      </c>
      <c r="G97" s="37">
        <v>100</v>
      </c>
      <c r="H97" s="35">
        <v>93.56</v>
      </c>
      <c r="I97" s="16"/>
      <c r="J97" s="17">
        <v>1</v>
      </c>
      <c r="K97" s="16"/>
      <c r="L97" s="16"/>
      <c r="M97" s="13" t="s">
        <v>856</v>
      </c>
      <c r="O97" s="1"/>
    </row>
    <row r="98" spans="1:15" ht="30">
      <c r="A98" s="4">
        <f t="shared" ref="A98" si="44">IF(H98=H97,A97,A97+1)</f>
        <v>47</v>
      </c>
      <c r="B98" s="6" t="s">
        <v>260</v>
      </c>
      <c r="C98" s="37">
        <v>95.8</v>
      </c>
      <c r="D98" s="37">
        <v>100</v>
      </c>
      <c r="E98" s="38">
        <v>66</v>
      </c>
      <c r="F98" s="37">
        <v>100</v>
      </c>
      <c r="G98" s="37">
        <v>100</v>
      </c>
      <c r="H98" s="35">
        <v>92.36</v>
      </c>
      <c r="I98" s="17">
        <v>1</v>
      </c>
      <c r="J98" s="16"/>
      <c r="K98" s="16"/>
      <c r="L98" s="16"/>
      <c r="M98" s="13" t="s">
        <v>863</v>
      </c>
      <c r="O98" s="1"/>
    </row>
    <row r="99" spans="1:15" ht="30">
      <c r="A99" s="4">
        <v>47</v>
      </c>
      <c r="B99" s="6" t="s">
        <v>209</v>
      </c>
      <c r="C99" s="37">
        <v>95.8</v>
      </c>
      <c r="D99" s="37">
        <v>100</v>
      </c>
      <c r="E99" s="39">
        <v>60</v>
      </c>
      <c r="F99" s="37">
        <v>100</v>
      </c>
      <c r="G99" s="37">
        <v>100</v>
      </c>
      <c r="H99" s="35">
        <v>91.16</v>
      </c>
      <c r="I99" s="17">
        <v>1</v>
      </c>
      <c r="J99" s="16"/>
      <c r="K99" s="16"/>
      <c r="L99" s="16"/>
      <c r="M99" s="13" t="s">
        <v>851</v>
      </c>
      <c r="O99" s="1"/>
    </row>
    <row r="100" spans="1:15" ht="30">
      <c r="A100" s="4">
        <f t="shared" ref="A100" si="45">IF(H100=H99,A99,A99+1)</f>
        <v>48</v>
      </c>
      <c r="B100" s="6" t="s">
        <v>287</v>
      </c>
      <c r="C100" s="37">
        <v>95.8</v>
      </c>
      <c r="D100" s="37">
        <v>100</v>
      </c>
      <c r="E100" s="39">
        <v>54</v>
      </c>
      <c r="F100" s="37">
        <v>100</v>
      </c>
      <c r="G100" s="37">
        <v>100</v>
      </c>
      <c r="H100" s="35">
        <v>89.96</v>
      </c>
      <c r="I100" s="16"/>
      <c r="J100" s="17">
        <v>1</v>
      </c>
      <c r="K100" s="16"/>
      <c r="L100" s="16"/>
      <c r="M100" s="13" t="s">
        <v>862</v>
      </c>
      <c r="O100" s="1"/>
    </row>
    <row r="101" spans="1:15" ht="30">
      <c r="A101" s="4">
        <v>48</v>
      </c>
      <c r="B101" s="6" t="s">
        <v>526</v>
      </c>
      <c r="C101" s="37">
        <v>95.8</v>
      </c>
      <c r="D101" s="37">
        <v>100</v>
      </c>
      <c r="E101" s="39">
        <v>52</v>
      </c>
      <c r="F101" s="37">
        <v>100</v>
      </c>
      <c r="G101" s="37">
        <v>100</v>
      </c>
      <c r="H101" s="35">
        <v>89.56</v>
      </c>
      <c r="I101" s="17">
        <v>1</v>
      </c>
      <c r="J101" s="16"/>
      <c r="K101" s="16"/>
      <c r="L101" s="16"/>
      <c r="M101" s="13" t="s">
        <v>849</v>
      </c>
      <c r="O101" s="1"/>
    </row>
    <row r="102" spans="1:15" ht="30">
      <c r="A102" s="4">
        <f t="shared" ref="A102" si="46">IF(H102=H101,A101,A101+1)</f>
        <v>49</v>
      </c>
      <c r="B102" s="6" t="s">
        <v>7</v>
      </c>
      <c r="C102" s="37">
        <v>95.8</v>
      </c>
      <c r="D102" s="37">
        <v>100</v>
      </c>
      <c r="E102" s="39">
        <v>46</v>
      </c>
      <c r="F102" s="37">
        <v>100</v>
      </c>
      <c r="G102" s="37">
        <v>100</v>
      </c>
      <c r="H102" s="35">
        <v>88.36</v>
      </c>
      <c r="I102" s="16"/>
      <c r="J102" s="16"/>
      <c r="K102" s="16">
        <v>1</v>
      </c>
      <c r="L102" s="16"/>
      <c r="M102" s="13" t="s">
        <v>842</v>
      </c>
      <c r="O102" s="1"/>
    </row>
    <row r="103" spans="1:15" ht="30">
      <c r="A103" s="4">
        <v>49</v>
      </c>
      <c r="B103" s="6" t="s">
        <v>215</v>
      </c>
      <c r="C103" s="37">
        <v>95.8</v>
      </c>
      <c r="D103" s="37">
        <v>100</v>
      </c>
      <c r="E103" s="39">
        <v>46</v>
      </c>
      <c r="F103" s="37">
        <v>100</v>
      </c>
      <c r="G103" s="37">
        <v>100</v>
      </c>
      <c r="H103" s="35">
        <v>88.36</v>
      </c>
      <c r="I103" s="17">
        <v>1</v>
      </c>
      <c r="J103" s="16"/>
      <c r="K103" s="16"/>
      <c r="L103" s="16"/>
      <c r="M103" s="13" t="s">
        <v>851</v>
      </c>
      <c r="O103" s="1"/>
    </row>
    <row r="104" spans="1:15" ht="30">
      <c r="A104" s="4">
        <f t="shared" ref="A104" si="47">IF(H104=H103,A103,A103+1)</f>
        <v>49</v>
      </c>
      <c r="B104" s="6" t="s">
        <v>337</v>
      </c>
      <c r="C104" s="37">
        <v>95.8</v>
      </c>
      <c r="D104" s="37">
        <v>100</v>
      </c>
      <c r="E104" s="39">
        <v>46</v>
      </c>
      <c r="F104" s="37">
        <v>100</v>
      </c>
      <c r="G104" s="37">
        <v>100</v>
      </c>
      <c r="H104" s="35">
        <v>88.36</v>
      </c>
      <c r="I104" s="17">
        <v>1</v>
      </c>
      <c r="J104" s="16"/>
      <c r="K104" s="16"/>
      <c r="L104" s="16"/>
      <c r="M104" s="13" t="s">
        <v>859</v>
      </c>
      <c r="O104" s="1"/>
    </row>
    <row r="105" spans="1:15" ht="45">
      <c r="A105" s="4">
        <v>50</v>
      </c>
      <c r="B105" s="6" t="s">
        <v>395</v>
      </c>
      <c r="C105" s="37">
        <v>95.8</v>
      </c>
      <c r="D105" s="37">
        <v>100</v>
      </c>
      <c r="E105" s="39">
        <v>46</v>
      </c>
      <c r="F105" s="37">
        <v>100</v>
      </c>
      <c r="G105" s="37">
        <v>100</v>
      </c>
      <c r="H105" s="35">
        <v>88.36</v>
      </c>
      <c r="I105" s="16"/>
      <c r="J105" s="16"/>
      <c r="K105" s="16">
        <v>1</v>
      </c>
      <c r="L105" s="16"/>
      <c r="M105" s="13" t="s">
        <v>842</v>
      </c>
      <c r="O105" s="1"/>
    </row>
    <row r="106" spans="1:15" ht="45">
      <c r="A106" s="4">
        <f t="shared" ref="A106" si="48">IF(H106=H105,A105,A105+1)</f>
        <v>51</v>
      </c>
      <c r="B106" s="7" t="s">
        <v>587</v>
      </c>
      <c r="C106" s="37">
        <v>95.8</v>
      </c>
      <c r="D106" s="37">
        <v>100</v>
      </c>
      <c r="E106" s="40">
        <v>38</v>
      </c>
      <c r="F106" s="37">
        <v>100</v>
      </c>
      <c r="G106" s="37">
        <v>100</v>
      </c>
      <c r="H106" s="35">
        <v>86.76</v>
      </c>
      <c r="I106" s="16"/>
      <c r="J106" s="17">
        <v>1</v>
      </c>
      <c r="K106" s="16"/>
      <c r="L106" s="16"/>
      <c r="M106" s="13" t="s">
        <v>842</v>
      </c>
      <c r="O106" s="1"/>
    </row>
    <row r="107" spans="1:15" ht="25.5">
      <c r="A107" s="4">
        <v>51</v>
      </c>
      <c r="B107" s="8" t="s">
        <v>80</v>
      </c>
      <c r="C107" s="37">
        <v>95.6</v>
      </c>
      <c r="D107" s="37">
        <v>100</v>
      </c>
      <c r="E107" s="39">
        <v>56</v>
      </c>
      <c r="F107" s="37">
        <v>100</v>
      </c>
      <c r="G107" s="37">
        <v>100</v>
      </c>
      <c r="H107" s="35">
        <v>90.32</v>
      </c>
      <c r="I107" s="16"/>
      <c r="J107" s="17">
        <v>1</v>
      </c>
      <c r="K107" s="16"/>
      <c r="L107" s="16"/>
      <c r="M107" s="13" t="s">
        <v>870</v>
      </c>
      <c r="O107" s="1"/>
    </row>
    <row r="108" spans="1:15" ht="30">
      <c r="A108" s="4">
        <f t="shared" ref="A108" si="49">IF(H108=H107,A107,A107+1)</f>
        <v>52</v>
      </c>
      <c r="B108" s="6" t="s">
        <v>344</v>
      </c>
      <c r="C108" s="37">
        <v>95.5</v>
      </c>
      <c r="D108" s="37">
        <v>100</v>
      </c>
      <c r="E108" s="38">
        <v>70</v>
      </c>
      <c r="F108" s="37">
        <v>100</v>
      </c>
      <c r="G108" s="37">
        <v>100</v>
      </c>
      <c r="H108" s="35">
        <v>93.1</v>
      </c>
      <c r="I108" s="16"/>
      <c r="J108" s="17">
        <v>1</v>
      </c>
      <c r="K108" s="16"/>
      <c r="L108" s="16"/>
      <c r="M108" s="13" t="s">
        <v>867</v>
      </c>
      <c r="O108" s="1"/>
    </row>
    <row r="109" spans="1:15" ht="45">
      <c r="A109" s="4">
        <v>52</v>
      </c>
      <c r="B109" s="6" t="s">
        <v>82</v>
      </c>
      <c r="C109" s="37">
        <v>95.5</v>
      </c>
      <c r="D109" s="37">
        <v>100</v>
      </c>
      <c r="E109" s="39">
        <v>60</v>
      </c>
      <c r="F109" s="37">
        <v>100</v>
      </c>
      <c r="G109" s="37">
        <v>100</v>
      </c>
      <c r="H109" s="35">
        <v>91.1</v>
      </c>
      <c r="I109" s="16"/>
      <c r="J109" s="17">
        <v>1</v>
      </c>
      <c r="K109" s="16"/>
      <c r="L109" s="16"/>
      <c r="M109" s="13" t="s">
        <v>851</v>
      </c>
      <c r="O109" s="1"/>
    </row>
    <row r="110" spans="1:15" ht="30">
      <c r="A110" s="4">
        <f t="shared" ref="A110" si="50">IF(H110=H109,A109,A109+1)</f>
        <v>53</v>
      </c>
      <c r="B110" s="6" t="s">
        <v>308</v>
      </c>
      <c r="C110" s="37">
        <v>95.5</v>
      </c>
      <c r="D110" s="37">
        <v>100</v>
      </c>
      <c r="E110" s="39">
        <v>46</v>
      </c>
      <c r="F110" s="37">
        <v>100</v>
      </c>
      <c r="G110" s="37">
        <v>100</v>
      </c>
      <c r="H110" s="35">
        <v>88.3</v>
      </c>
      <c r="I110" s="16"/>
      <c r="J110" s="17">
        <v>1</v>
      </c>
      <c r="K110" s="16"/>
      <c r="L110" s="16"/>
      <c r="M110" s="13" t="s">
        <v>860</v>
      </c>
      <c r="O110" s="1"/>
    </row>
    <row r="111" spans="1:15" ht="30">
      <c r="A111" s="4">
        <v>53</v>
      </c>
      <c r="B111" s="6" t="s">
        <v>523</v>
      </c>
      <c r="C111" s="37">
        <v>95.5</v>
      </c>
      <c r="D111" s="37">
        <v>100</v>
      </c>
      <c r="E111" s="39">
        <v>44</v>
      </c>
      <c r="F111" s="37">
        <v>100</v>
      </c>
      <c r="G111" s="37">
        <v>100</v>
      </c>
      <c r="H111" s="35">
        <v>87.9</v>
      </c>
      <c r="I111" s="17">
        <v>1</v>
      </c>
      <c r="J111" s="16"/>
      <c r="K111" s="16"/>
      <c r="L111" s="16"/>
      <c r="M111" s="13" t="s">
        <v>849</v>
      </c>
      <c r="O111" s="1"/>
    </row>
    <row r="112" spans="1:15" ht="30">
      <c r="A112" s="4">
        <f t="shared" ref="A112" si="51">IF(H112=H111,A111,A111+1)</f>
        <v>54</v>
      </c>
      <c r="B112" s="6" t="s">
        <v>199</v>
      </c>
      <c r="C112" s="37">
        <v>95.5</v>
      </c>
      <c r="D112" s="37">
        <v>100</v>
      </c>
      <c r="E112" s="40">
        <v>38</v>
      </c>
      <c r="F112" s="37">
        <v>100</v>
      </c>
      <c r="G112" s="37">
        <v>100</v>
      </c>
      <c r="H112" s="35">
        <v>86.7</v>
      </c>
      <c r="I112" s="17">
        <v>1</v>
      </c>
      <c r="J112" s="16"/>
      <c r="K112" s="16"/>
      <c r="L112" s="16"/>
      <c r="M112" s="13" t="s">
        <v>851</v>
      </c>
      <c r="O112" s="1"/>
    </row>
    <row r="113" spans="1:15" ht="45">
      <c r="A113" s="4">
        <v>54</v>
      </c>
      <c r="B113" s="6" t="s">
        <v>544</v>
      </c>
      <c r="C113" s="37">
        <v>95.5</v>
      </c>
      <c r="D113" s="37">
        <v>100</v>
      </c>
      <c r="E113" s="40">
        <v>38</v>
      </c>
      <c r="F113" s="37">
        <v>100</v>
      </c>
      <c r="G113" s="37">
        <v>100</v>
      </c>
      <c r="H113" s="35">
        <v>86.7</v>
      </c>
      <c r="I113" s="17">
        <v>1</v>
      </c>
      <c r="J113" s="16"/>
      <c r="K113" s="16"/>
      <c r="L113" s="16"/>
      <c r="M113" s="13" t="s">
        <v>843</v>
      </c>
      <c r="O113" s="1"/>
    </row>
    <row r="114" spans="1:15" ht="45">
      <c r="A114" s="4">
        <f t="shared" ref="A114" si="52">IF(H114=H113,A113,A113+1)</f>
        <v>55</v>
      </c>
      <c r="B114" s="7" t="s">
        <v>645</v>
      </c>
      <c r="C114" s="37">
        <v>95.4</v>
      </c>
      <c r="D114" s="37">
        <v>100</v>
      </c>
      <c r="E114" s="38">
        <v>66</v>
      </c>
      <c r="F114" s="37">
        <v>100</v>
      </c>
      <c r="G114" s="37">
        <v>100</v>
      </c>
      <c r="H114" s="35">
        <v>92.28</v>
      </c>
      <c r="I114" s="16"/>
      <c r="J114" s="17">
        <v>1</v>
      </c>
      <c r="K114" s="16"/>
      <c r="L114" s="16"/>
      <c r="M114" s="13" t="s">
        <v>858</v>
      </c>
      <c r="O114" s="1"/>
    </row>
    <row r="115" spans="1:15" ht="30">
      <c r="A115" s="4">
        <v>55</v>
      </c>
      <c r="B115" s="6" t="s">
        <v>518</v>
      </c>
      <c r="C115" s="37">
        <v>95.3</v>
      </c>
      <c r="D115" s="37">
        <v>100</v>
      </c>
      <c r="E115" s="39">
        <v>54</v>
      </c>
      <c r="F115" s="37">
        <v>100</v>
      </c>
      <c r="G115" s="37">
        <v>100</v>
      </c>
      <c r="H115" s="35">
        <v>89.86</v>
      </c>
      <c r="I115" s="16"/>
      <c r="J115" s="17">
        <v>1</v>
      </c>
      <c r="K115" s="16"/>
      <c r="L115" s="16"/>
      <c r="M115" s="13" t="s">
        <v>849</v>
      </c>
      <c r="O115" s="1"/>
    </row>
    <row r="116" spans="1:15" ht="30">
      <c r="A116" s="4">
        <f t="shared" ref="A116" si="53">IF(H116=H115,A115,A115+1)</f>
        <v>56</v>
      </c>
      <c r="B116" s="6" t="s">
        <v>104</v>
      </c>
      <c r="C116" s="37">
        <v>95.2</v>
      </c>
      <c r="D116" s="37">
        <v>100</v>
      </c>
      <c r="E116" s="38">
        <v>64</v>
      </c>
      <c r="F116" s="37">
        <v>100</v>
      </c>
      <c r="G116" s="37">
        <v>100</v>
      </c>
      <c r="H116" s="35">
        <v>91.84</v>
      </c>
      <c r="I116" s="16"/>
      <c r="J116" s="17">
        <v>1</v>
      </c>
      <c r="K116" s="16"/>
      <c r="L116" s="16"/>
      <c r="M116" s="13" t="s">
        <v>851</v>
      </c>
      <c r="O116" s="1"/>
    </row>
    <row r="117" spans="1:15" ht="30">
      <c r="A117" s="4">
        <v>56</v>
      </c>
      <c r="B117" s="6" t="s">
        <v>128</v>
      </c>
      <c r="C117" s="37">
        <v>95.2</v>
      </c>
      <c r="D117" s="37">
        <v>100</v>
      </c>
      <c r="E117" s="39">
        <v>58</v>
      </c>
      <c r="F117" s="37">
        <v>100</v>
      </c>
      <c r="G117" s="37">
        <v>100</v>
      </c>
      <c r="H117" s="35">
        <v>90.64</v>
      </c>
      <c r="I117" s="16"/>
      <c r="J117" s="17">
        <v>1</v>
      </c>
      <c r="K117" s="16"/>
      <c r="L117" s="16"/>
      <c r="M117" s="13" t="s">
        <v>851</v>
      </c>
      <c r="O117" s="1"/>
    </row>
    <row r="118" spans="1:15" ht="30">
      <c r="A118" s="4">
        <f t="shared" ref="A118" si="54">IF(H118=H117,A117,A117+1)</f>
        <v>56</v>
      </c>
      <c r="B118" s="6" t="s">
        <v>451</v>
      </c>
      <c r="C118" s="37">
        <v>95.2</v>
      </c>
      <c r="D118" s="37">
        <v>100</v>
      </c>
      <c r="E118" s="39">
        <v>58</v>
      </c>
      <c r="F118" s="37">
        <v>100</v>
      </c>
      <c r="G118" s="37">
        <v>100</v>
      </c>
      <c r="H118" s="35">
        <v>90.64</v>
      </c>
      <c r="I118" s="16"/>
      <c r="J118" s="17">
        <v>1</v>
      </c>
      <c r="K118" s="16"/>
      <c r="L118" s="16"/>
      <c r="M118" s="13" t="s">
        <v>855</v>
      </c>
      <c r="O118" s="1"/>
    </row>
    <row r="119" spans="1:15" ht="30">
      <c r="A119" s="4">
        <v>57</v>
      </c>
      <c r="B119" s="6" t="s">
        <v>458</v>
      </c>
      <c r="C119" s="37">
        <v>95.2</v>
      </c>
      <c r="D119" s="37">
        <v>100</v>
      </c>
      <c r="E119" s="39">
        <v>52</v>
      </c>
      <c r="F119" s="37">
        <v>100</v>
      </c>
      <c r="G119" s="37">
        <v>100</v>
      </c>
      <c r="H119" s="35">
        <v>89.44</v>
      </c>
      <c r="I119" s="16"/>
      <c r="J119" s="16"/>
      <c r="K119" s="16">
        <v>1</v>
      </c>
      <c r="L119" s="16"/>
      <c r="M119" s="13" t="s">
        <v>855</v>
      </c>
      <c r="O119" s="1"/>
    </row>
    <row r="120" spans="1:15" ht="30">
      <c r="A120" s="4">
        <f t="shared" ref="A120" si="55">IF(H120=H119,A119,A119+1)</f>
        <v>58</v>
      </c>
      <c r="B120" s="6" t="s">
        <v>475</v>
      </c>
      <c r="C120" s="37">
        <v>95.2</v>
      </c>
      <c r="D120" s="37">
        <v>100</v>
      </c>
      <c r="E120" s="39">
        <v>46</v>
      </c>
      <c r="F120" s="37">
        <v>100</v>
      </c>
      <c r="G120" s="37">
        <v>100</v>
      </c>
      <c r="H120" s="35">
        <v>88.24</v>
      </c>
      <c r="I120" s="16"/>
      <c r="J120" s="16"/>
      <c r="K120" s="16">
        <v>1</v>
      </c>
      <c r="L120" s="16"/>
      <c r="M120" s="13" t="s">
        <v>850</v>
      </c>
      <c r="O120" s="1"/>
    </row>
    <row r="121" spans="1:15" ht="45">
      <c r="A121" s="4">
        <v>58</v>
      </c>
      <c r="B121" s="6" t="s">
        <v>42</v>
      </c>
      <c r="C121" s="37">
        <v>95.2</v>
      </c>
      <c r="D121" s="37">
        <v>100</v>
      </c>
      <c r="E121" s="39">
        <v>44</v>
      </c>
      <c r="F121" s="37">
        <v>100</v>
      </c>
      <c r="G121" s="37">
        <v>100</v>
      </c>
      <c r="H121" s="35">
        <v>87.84</v>
      </c>
      <c r="I121" s="17">
        <v>1</v>
      </c>
      <c r="J121" s="16"/>
      <c r="K121" s="16"/>
      <c r="L121" s="16"/>
      <c r="M121" s="13" t="s">
        <v>845</v>
      </c>
      <c r="O121" s="1"/>
    </row>
    <row r="122" spans="1:15" ht="30">
      <c r="A122" s="4">
        <f t="shared" ref="A122" si="56">IF(H122=H121,A121,A121+1)</f>
        <v>59</v>
      </c>
      <c r="B122" s="6" t="s">
        <v>158</v>
      </c>
      <c r="C122" s="37">
        <v>95.2</v>
      </c>
      <c r="D122" s="37">
        <v>100</v>
      </c>
      <c r="E122" s="40">
        <v>38</v>
      </c>
      <c r="F122" s="37">
        <v>100</v>
      </c>
      <c r="G122" s="37">
        <v>100</v>
      </c>
      <c r="H122" s="35">
        <v>86.64</v>
      </c>
      <c r="I122" s="17">
        <v>1</v>
      </c>
      <c r="J122" s="16"/>
      <c r="K122" s="16"/>
      <c r="L122" s="16"/>
      <c r="M122" s="13" t="s">
        <v>851</v>
      </c>
      <c r="O122" s="1"/>
    </row>
    <row r="123" spans="1:15" ht="30">
      <c r="A123" s="4">
        <v>59</v>
      </c>
      <c r="B123" s="7" t="s">
        <v>558</v>
      </c>
      <c r="C123" s="37">
        <v>95.2</v>
      </c>
      <c r="D123" s="37">
        <v>100</v>
      </c>
      <c r="E123" s="40">
        <v>38</v>
      </c>
      <c r="F123" s="37">
        <v>100</v>
      </c>
      <c r="G123" s="37">
        <v>100</v>
      </c>
      <c r="H123" s="35">
        <v>86.64</v>
      </c>
      <c r="I123" s="17">
        <v>1</v>
      </c>
      <c r="J123" s="16"/>
      <c r="K123" s="16"/>
      <c r="L123" s="16"/>
      <c r="M123" s="13" t="s">
        <v>851</v>
      </c>
      <c r="O123" s="1"/>
    </row>
    <row r="124" spans="1:15" ht="30">
      <c r="A124" s="4">
        <f t="shared" ref="A124" si="57">IF(H124=H123,A123,A123+1)</f>
        <v>60</v>
      </c>
      <c r="B124" s="6" t="s">
        <v>446</v>
      </c>
      <c r="C124" s="37">
        <v>94.9</v>
      </c>
      <c r="D124" s="37">
        <v>100</v>
      </c>
      <c r="E124" s="38">
        <v>72</v>
      </c>
      <c r="F124" s="37">
        <v>100</v>
      </c>
      <c r="G124" s="37">
        <v>100</v>
      </c>
      <c r="H124" s="35">
        <v>93.38</v>
      </c>
      <c r="I124" s="16"/>
      <c r="J124" s="17">
        <v>1</v>
      </c>
      <c r="K124" s="16"/>
      <c r="L124" s="16"/>
      <c r="M124" s="13" t="s">
        <v>855</v>
      </c>
      <c r="O124" s="1"/>
    </row>
    <row r="125" spans="1:15" ht="30">
      <c r="A125" s="4">
        <v>60</v>
      </c>
      <c r="B125" s="6" t="s">
        <v>59</v>
      </c>
      <c r="C125" s="37">
        <v>94.9</v>
      </c>
      <c r="D125" s="37">
        <v>100</v>
      </c>
      <c r="E125" s="39">
        <v>52</v>
      </c>
      <c r="F125" s="37">
        <v>100</v>
      </c>
      <c r="G125" s="37">
        <v>100</v>
      </c>
      <c r="H125" s="35">
        <v>89.38</v>
      </c>
      <c r="I125" s="16"/>
      <c r="J125" s="16"/>
      <c r="K125" s="16">
        <v>1</v>
      </c>
      <c r="L125" s="16"/>
      <c r="M125" s="13" t="s">
        <v>868</v>
      </c>
      <c r="O125" s="1"/>
    </row>
    <row r="126" spans="1:15" ht="30">
      <c r="A126" s="4">
        <f t="shared" ref="A126" si="58">IF(H126=H125,A125,A125+1)</f>
        <v>61</v>
      </c>
      <c r="B126" s="7" t="s">
        <v>836</v>
      </c>
      <c r="C126" s="37">
        <v>94.9</v>
      </c>
      <c r="D126" s="37">
        <v>100</v>
      </c>
      <c r="E126" s="39">
        <v>50</v>
      </c>
      <c r="F126" s="37">
        <v>100</v>
      </c>
      <c r="G126" s="37">
        <v>100</v>
      </c>
      <c r="H126" s="35">
        <v>88.98</v>
      </c>
      <c r="I126" s="17">
        <v>1</v>
      </c>
      <c r="J126" s="16"/>
      <c r="K126" s="16"/>
      <c r="L126" s="16"/>
      <c r="M126" s="13" t="s">
        <v>851</v>
      </c>
      <c r="O126" s="1"/>
    </row>
    <row r="127" spans="1:15" ht="30">
      <c r="A127" s="4">
        <v>61</v>
      </c>
      <c r="B127" s="6" t="s">
        <v>156</v>
      </c>
      <c r="C127" s="37">
        <v>94.9</v>
      </c>
      <c r="D127" s="37">
        <v>100</v>
      </c>
      <c r="E127" s="40">
        <v>38</v>
      </c>
      <c r="F127" s="37">
        <v>100</v>
      </c>
      <c r="G127" s="37">
        <v>100</v>
      </c>
      <c r="H127" s="35">
        <v>86.58</v>
      </c>
      <c r="I127" s="17">
        <v>1</v>
      </c>
      <c r="J127" s="16"/>
      <c r="K127" s="16"/>
      <c r="L127" s="16"/>
      <c r="M127" s="13" t="s">
        <v>851</v>
      </c>
      <c r="O127" s="1"/>
    </row>
    <row r="128" spans="1:15" ht="30">
      <c r="A128" s="4">
        <f t="shared" ref="A128" si="59">IF(H128=H127,A127,A127+1)</f>
        <v>62</v>
      </c>
      <c r="B128" s="6" t="s">
        <v>107</v>
      </c>
      <c r="C128" s="37">
        <v>94.6</v>
      </c>
      <c r="D128" s="37">
        <v>100</v>
      </c>
      <c r="E128" s="38">
        <v>72</v>
      </c>
      <c r="F128" s="37">
        <v>100</v>
      </c>
      <c r="G128" s="37">
        <v>100</v>
      </c>
      <c r="H128" s="35">
        <v>93.32</v>
      </c>
      <c r="I128" s="16"/>
      <c r="J128" s="17">
        <v>1</v>
      </c>
      <c r="K128" s="16"/>
      <c r="L128" s="16"/>
      <c r="M128" s="13" t="s">
        <v>851</v>
      </c>
      <c r="O128" s="1"/>
    </row>
    <row r="129" spans="1:15" ht="30">
      <c r="A129" s="4">
        <v>62</v>
      </c>
      <c r="B129" s="6" t="s">
        <v>118</v>
      </c>
      <c r="C129" s="37">
        <v>94.6</v>
      </c>
      <c r="D129" s="37">
        <v>100</v>
      </c>
      <c r="E129" s="38">
        <v>70</v>
      </c>
      <c r="F129" s="37">
        <v>100</v>
      </c>
      <c r="G129" s="37">
        <v>100</v>
      </c>
      <c r="H129" s="35">
        <v>92.92</v>
      </c>
      <c r="I129" s="16"/>
      <c r="J129" s="17">
        <v>1</v>
      </c>
      <c r="K129" s="16"/>
      <c r="L129" s="16"/>
      <c r="M129" s="13" t="s">
        <v>851</v>
      </c>
      <c r="O129" s="1"/>
    </row>
    <row r="130" spans="1:15" ht="30">
      <c r="A130" s="4">
        <f t="shared" ref="A130" si="60">IF(H130=H129,A129,A129+1)</f>
        <v>63</v>
      </c>
      <c r="B130" s="6" t="s">
        <v>421</v>
      </c>
      <c r="C130" s="37">
        <v>94.6</v>
      </c>
      <c r="D130" s="37">
        <v>100</v>
      </c>
      <c r="E130" s="38">
        <v>66</v>
      </c>
      <c r="F130" s="37">
        <v>100</v>
      </c>
      <c r="G130" s="37">
        <v>100</v>
      </c>
      <c r="H130" s="35">
        <v>92.12</v>
      </c>
      <c r="I130" s="16"/>
      <c r="J130" s="16"/>
      <c r="K130" s="16">
        <v>1</v>
      </c>
      <c r="L130" s="16"/>
      <c r="M130" s="13" t="s">
        <v>857</v>
      </c>
      <c r="O130" s="1"/>
    </row>
    <row r="131" spans="1:15" ht="30">
      <c r="A131" s="4">
        <v>63</v>
      </c>
      <c r="B131" s="6" t="s">
        <v>97</v>
      </c>
      <c r="C131" s="37">
        <v>94.6</v>
      </c>
      <c r="D131" s="37">
        <v>100</v>
      </c>
      <c r="E131" s="39">
        <v>52</v>
      </c>
      <c r="F131" s="37">
        <v>100</v>
      </c>
      <c r="G131" s="37">
        <v>100</v>
      </c>
      <c r="H131" s="35">
        <v>89.32</v>
      </c>
      <c r="I131" s="16"/>
      <c r="J131" s="17">
        <v>1</v>
      </c>
      <c r="K131" s="16"/>
      <c r="L131" s="16"/>
      <c r="M131" s="13" t="s">
        <v>851</v>
      </c>
      <c r="O131" s="1"/>
    </row>
    <row r="132" spans="1:15" ht="30">
      <c r="A132" s="4">
        <f t="shared" ref="A132" si="61">IF(H132=H131,A131,A131+1)</f>
        <v>63</v>
      </c>
      <c r="B132" s="6" t="s">
        <v>143</v>
      </c>
      <c r="C132" s="37">
        <v>94.6</v>
      </c>
      <c r="D132" s="37">
        <v>100</v>
      </c>
      <c r="E132" s="39">
        <v>52</v>
      </c>
      <c r="F132" s="37">
        <v>100</v>
      </c>
      <c r="G132" s="37">
        <v>100</v>
      </c>
      <c r="H132" s="35">
        <v>89.32</v>
      </c>
      <c r="I132" s="17">
        <v>1</v>
      </c>
      <c r="J132" s="16"/>
      <c r="K132" s="16"/>
      <c r="L132" s="16"/>
      <c r="M132" s="13" t="s">
        <v>851</v>
      </c>
      <c r="O132" s="1"/>
    </row>
    <row r="133" spans="1:15" ht="30">
      <c r="A133" s="4">
        <v>64</v>
      </c>
      <c r="B133" s="6" t="s">
        <v>336</v>
      </c>
      <c r="C133" s="37">
        <v>94.6</v>
      </c>
      <c r="D133" s="37">
        <v>100</v>
      </c>
      <c r="E133" s="39">
        <v>52</v>
      </c>
      <c r="F133" s="37">
        <v>100</v>
      </c>
      <c r="G133" s="37">
        <v>100</v>
      </c>
      <c r="H133" s="35">
        <v>89.32</v>
      </c>
      <c r="I133" s="17">
        <v>1</v>
      </c>
      <c r="J133" s="16"/>
      <c r="K133" s="16"/>
      <c r="L133" s="16"/>
      <c r="M133" s="13" t="s">
        <v>859</v>
      </c>
      <c r="O133" s="1"/>
    </row>
    <row r="134" spans="1:15" ht="30">
      <c r="A134" s="4">
        <f t="shared" ref="A134" si="62">IF(H134=H133,A133,A133+1)</f>
        <v>64</v>
      </c>
      <c r="B134" s="7" t="s">
        <v>723</v>
      </c>
      <c r="C134" s="37">
        <v>94.6</v>
      </c>
      <c r="D134" s="37">
        <v>100</v>
      </c>
      <c r="E134" s="39">
        <v>52</v>
      </c>
      <c r="F134" s="37">
        <v>100</v>
      </c>
      <c r="G134" s="37">
        <v>100</v>
      </c>
      <c r="H134" s="35">
        <v>89.32</v>
      </c>
      <c r="I134" s="17">
        <v>1</v>
      </c>
      <c r="J134" s="16"/>
      <c r="K134" s="16"/>
      <c r="L134" s="16"/>
      <c r="M134" s="13" t="s">
        <v>849</v>
      </c>
      <c r="O134" s="1"/>
    </row>
    <row r="135" spans="1:15" ht="30">
      <c r="A135" s="4">
        <v>65</v>
      </c>
      <c r="B135" s="6" t="s">
        <v>405</v>
      </c>
      <c r="C135" s="37">
        <v>94.6</v>
      </c>
      <c r="D135" s="37">
        <v>100</v>
      </c>
      <c r="E135" s="39">
        <v>50</v>
      </c>
      <c r="F135" s="37">
        <v>100</v>
      </c>
      <c r="G135" s="37">
        <v>100</v>
      </c>
      <c r="H135" s="35">
        <v>88.92</v>
      </c>
      <c r="I135" s="16"/>
      <c r="J135" s="17">
        <v>1</v>
      </c>
      <c r="K135" s="16"/>
      <c r="L135" s="16"/>
      <c r="M135" s="13" t="s">
        <v>857</v>
      </c>
      <c r="O135" s="1"/>
    </row>
    <row r="136" spans="1:15" ht="30">
      <c r="A136" s="4">
        <f t="shared" ref="A136" si="63">IF(H136=H135,A135,A135+1)</f>
        <v>66</v>
      </c>
      <c r="B136" s="7" t="s">
        <v>812</v>
      </c>
      <c r="C136" s="37">
        <v>94.6</v>
      </c>
      <c r="D136" s="37">
        <v>100</v>
      </c>
      <c r="E136" s="39">
        <v>44</v>
      </c>
      <c r="F136" s="37">
        <v>100</v>
      </c>
      <c r="G136" s="37">
        <v>100</v>
      </c>
      <c r="H136" s="35">
        <v>87.72</v>
      </c>
      <c r="I136" s="17">
        <v>1</v>
      </c>
      <c r="J136" s="16"/>
      <c r="K136" s="16"/>
      <c r="L136" s="16"/>
      <c r="M136" s="13" t="s">
        <v>851</v>
      </c>
      <c r="O136" s="1"/>
    </row>
    <row r="137" spans="1:15" ht="30">
      <c r="A137" s="4">
        <v>66</v>
      </c>
      <c r="B137" s="7" t="s">
        <v>743</v>
      </c>
      <c r="C137" s="37">
        <v>94.6</v>
      </c>
      <c r="D137" s="37">
        <v>100</v>
      </c>
      <c r="E137" s="40">
        <v>38</v>
      </c>
      <c r="F137" s="37">
        <v>100</v>
      </c>
      <c r="G137" s="37">
        <v>100</v>
      </c>
      <c r="H137" s="35">
        <v>86.52</v>
      </c>
      <c r="I137" s="17">
        <v>1</v>
      </c>
      <c r="J137" s="16"/>
      <c r="K137" s="16"/>
      <c r="L137" s="16"/>
      <c r="M137" s="13" t="s">
        <v>853</v>
      </c>
      <c r="O137" s="1"/>
    </row>
    <row r="138" spans="1:15" ht="30">
      <c r="A138" s="4">
        <f t="shared" ref="A138" si="64">IF(H138=H137,A137,A137+1)</f>
        <v>66</v>
      </c>
      <c r="B138" s="7" t="s">
        <v>826</v>
      </c>
      <c r="C138" s="37">
        <v>94.6</v>
      </c>
      <c r="D138" s="37">
        <v>100</v>
      </c>
      <c r="E138" s="40">
        <v>38</v>
      </c>
      <c r="F138" s="37">
        <v>100</v>
      </c>
      <c r="G138" s="37">
        <v>100</v>
      </c>
      <c r="H138" s="35">
        <v>86.52</v>
      </c>
      <c r="I138" s="17">
        <v>1</v>
      </c>
      <c r="J138" s="16"/>
      <c r="K138" s="16"/>
      <c r="L138" s="16"/>
      <c r="M138" s="13" t="s">
        <v>851</v>
      </c>
      <c r="O138" s="1"/>
    </row>
    <row r="139" spans="1:15" ht="30">
      <c r="A139" s="4">
        <v>67</v>
      </c>
      <c r="B139" s="6" t="s">
        <v>300</v>
      </c>
      <c r="C139" s="37">
        <v>94.3</v>
      </c>
      <c r="D139" s="37">
        <v>100</v>
      </c>
      <c r="E139" s="38">
        <v>70</v>
      </c>
      <c r="F139" s="37">
        <v>100</v>
      </c>
      <c r="G139" s="37">
        <v>100</v>
      </c>
      <c r="H139" s="35">
        <v>92.86</v>
      </c>
      <c r="I139" s="16"/>
      <c r="J139" s="16"/>
      <c r="K139" s="16">
        <v>1</v>
      </c>
      <c r="L139" s="16"/>
      <c r="M139" s="13" t="s">
        <v>861</v>
      </c>
      <c r="O139" s="1"/>
    </row>
    <row r="140" spans="1:15" ht="45">
      <c r="A140" s="4">
        <f t="shared" ref="A140" si="65">IF(H140=H139,A139,A139+1)</f>
        <v>68</v>
      </c>
      <c r="B140" s="7" t="s">
        <v>580</v>
      </c>
      <c r="C140" s="37">
        <v>94</v>
      </c>
      <c r="D140" s="37">
        <v>100</v>
      </c>
      <c r="E140" s="38">
        <v>69</v>
      </c>
      <c r="F140" s="37">
        <v>100</v>
      </c>
      <c r="G140" s="37">
        <v>100</v>
      </c>
      <c r="H140" s="35">
        <v>92.6</v>
      </c>
      <c r="I140" s="16"/>
      <c r="J140" s="17">
        <v>1</v>
      </c>
      <c r="K140" s="16"/>
      <c r="L140" s="16"/>
      <c r="M140" s="13" t="s">
        <v>842</v>
      </c>
      <c r="O140" s="1"/>
    </row>
    <row r="141" spans="1:15" ht="30">
      <c r="A141" s="4">
        <v>68</v>
      </c>
      <c r="B141" s="7" t="s">
        <v>811</v>
      </c>
      <c r="C141" s="37">
        <v>94</v>
      </c>
      <c r="D141" s="37">
        <v>100</v>
      </c>
      <c r="E141" s="39">
        <v>52</v>
      </c>
      <c r="F141" s="37">
        <v>100</v>
      </c>
      <c r="G141" s="37">
        <v>100</v>
      </c>
      <c r="H141" s="35">
        <v>89.2</v>
      </c>
      <c r="I141" s="17">
        <v>1</v>
      </c>
      <c r="J141" s="16"/>
      <c r="K141" s="16"/>
      <c r="L141" s="16"/>
      <c r="M141" s="13" t="s">
        <v>851</v>
      </c>
      <c r="O141" s="1"/>
    </row>
    <row r="142" spans="1:15" ht="45">
      <c r="A142" s="4">
        <f t="shared" ref="A142" si="66">IF(H142=H141,A141,A141+1)</f>
        <v>69</v>
      </c>
      <c r="B142" s="6" t="s">
        <v>351</v>
      </c>
      <c r="C142" s="37">
        <v>94</v>
      </c>
      <c r="D142" s="37">
        <v>100</v>
      </c>
      <c r="E142" s="39">
        <v>46</v>
      </c>
      <c r="F142" s="37">
        <v>100</v>
      </c>
      <c r="G142" s="37">
        <v>100</v>
      </c>
      <c r="H142" s="35">
        <v>88</v>
      </c>
      <c r="I142" s="16"/>
      <c r="J142" s="16"/>
      <c r="K142" s="16">
        <v>1</v>
      </c>
      <c r="L142" s="16"/>
      <c r="M142" s="13" t="s">
        <v>867</v>
      </c>
      <c r="O142" s="1"/>
    </row>
    <row r="143" spans="1:15" ht="30">
      <c r="A143" s="4">
        <v>69</v>
      </c>
      <c r="B143" s="7" t="s">
        <v>831</v>
      </c>
      <c r="C143" s="37">
        <v>93.7</v>
      </c>
      <c r="D143" s="37">
        <v>100</v>
      </c>
      <c r="E143" s="39">
        <v>58</v>
      </c>
      <c r="F143" s="37">
        <v>100</v>
      </c>
      <c r="G143" s="37">
        <v>100</v>
      </c>
      <c r="H143" s="35">
        <v>90.34</v>
      </c>
      <c r="I143" s="17">
        <v>1</v>
      </c>
      <c r="J143" s="16"/>
      <c r="K143" s="16"/>
      <c r="L143" s="16"/>
      <c r="M143" s="13" t="s">
        <v>851</v>
      </c>
      <c r="O143" s="1"/>
    </row>
    <row r="144" spans="1:15" ht="60">
      <c r="A144" s="4">
        <f t="shared" ref="A144" si="67">IF(H144=H143,A143,A143+1)</f>
        <v>70</v>
      </c>
      <c r="B144" s="6" t="s">
        <v>375</v>
      </c>
      <c r="C144" s="37">
        <v>93.4</v>
      </c>
      <c r="D144" s="37">
        <v>100</v>
      </c>
      <c r="E144" s="39">
        <v>50</v>
      </c>
      <c r="F144" s="37">
        <v>100</v>
      </c>
      <c r="G144" s="37">
        <v>100</v>
      </c>
      <c r="H144" s="35">
        <v>88.68</v>
      </c>
      <c r="I144" s="16"/>
      <c r="J144" s="16"/>
      <c r="K144" s="16">
        <v>1</v>
      </c>
      <c r="L144" s="16"/>
      <c r="M144" s="13" t="s">
        <v>858</v>
      </c>
      <c r="O144" s="1"/>
    </row>
    <row r="145" spans="1:15" ht="45">
      <c r="A145" s="4">
        <v>70</v>
      </c>
      <c r="B145" s="6" t="s">
        <v>43</v>
      </c>
      <c r="C145" s="37">
        <v>93.1</v>
      </c>
      <c r="D145" s="37">
        <v>100</v>
      </c>
      <c r="E145" s="38">
        <v>72</v>
      </c>
      <c r="F145" s="37">
        <v>100</v>
      </c>
      <c r="G145" s="37">
        <v>100</v>
      </c>
      <c r="H145" s="35">
        <v>93.02</v>
      </c>
      <c r="I145" s="17">
        <v>1</v>
      </c>
      <c r="J145" s="16"/>
      <c r="K145" s="16"/>
      <c r="L145" s="16"/>
      <c r="M145" s="13" t="s">
        <v>845</v>
      </c>
      <c r="O145" s="1"/>
    </row>
    <row r="146" spans="1:15" ht="30">
      <c r="A146" s="4">
        <f t="shared" ref="A146" si="68">IF(H146=H145,A145,A145+1)</f>
        <v>71</v>
      </c>
      <c r="B146" s="6" t="s">
        <v>444</v>
      </c>
      <c r="C146" s="37">
        <v>93.1</v>
      </c>
      <c r="D146" s="37">
        <v>100</v>
      </c>
      <c r="E146" s="39">
        <v>52</v>
      </c>
      <c r="F146" s="37">
        <v>100</v>
      </c>
      <c r="G146" s="37">
        <v>100</v>
      </c>
      <c r="H146" s="35">
        <v>89.02</v>
      </c>
      <c r="I146" s="16"/>
      <c r="J146" s="17">
        <v>1</v>
      </c>
      <c r="K146" s="16"/>
      <c r="L146" s="16"/>
      <c r="M146" s="13" t="s">
        <v>855</v>
      </c>
      <c r="O146" s="1"/>
    </row>
    <row r="147" spans="1:15" ht="30">
      <c r="A147" s="4">
        <v>71</v>
      </c>
      <c r="B147" s="6" t="s">
        <v>310</v>
      </c>
      <c r="C147" s="37">
        <v>92.8</v>
      </c>
      <c r="D147" s="37">
        <v>100</v>
      </c>
      <c r="E147" s="39">
        <v>46</v>
      </c>
      <c r="F147" s="37">
        <v>100</v>
      </c>
      <c r="G147" s="37">
        <v>100</v>
      </c>
      <c r="H147" s="35">
        <v>87.76</v>
      </c>
      <c r="I147" s="16"/>
      <c r="J147" s="17">
        <v>1</v>
      </c>
      <c r="K147" s="16"/>
      <c r="L147" s="16"/>
      <c r="M147" s="13" t="s">
        <v>860</v>
      </c>
      <c r="O147" s="1"/>
    </row>
    <row r="148" spans="1:15" ht="30">
      <c r="A148" s="4">
        <f t="shared" ref="A148" si="69">IF(H148=H147,A147,A147+1)</f>
        <v>72</v>
      </c>
      <c r="B148" s="6" t="s">
        <v>348</v>
      </c>
      <c r="C148" s="37">
        <v>92.5</v>
      </c>
      <c r="D148" s="37">
        <v>100</v>
      </c>
      <c r="E148" s="39">
        <v>60</v>
      </c>
      <c r="F148" s="37">
        <v>100</v>
      </c>
      <c r="G148" s="37">
        <v>100</v>
      </c>
      <c r="H148" s="35">
        <v>90.5</v>
      </c>
      <c r="I148" s="16"/>
      <c r="J148" s="17">
        <v>1</v>
      </c>
      <c r="K148" s="16"/>
      <c r="L148" s="16"/>
      <c r="M148" s="13" t="s">
        <v>867</v>
      </c>
      <c r="O148" s="1"/>
    </row>
    <row r="149" spans="1:15" ht="30">
      <c r="A149" s="4">
        <v>72</v>
      </c>
      <c r="B149" s="6" t="s">
        <v>350</v>
      </c>
      <c r="C149" s="37">
        <v>92.5</v>
      </c>
      <c r="D149" s="37">
        <v>100</v>
      </c>
      <c r="E149" s="39">
        <v>58</v>
      </c>
      <c r="F149" s="37">
        <v>100</v>
      </c>
      <c r="G149" s="37">
        <v>100</v>
      </c>
      <c r="H149" s="35">
        <v>90.1</v>
      </c>
      <c r="I149" s="16"/>
      <c r="J149" s="16"/>
      <c r="K149" s="16">
        <v>1</v>
      </c>
      <c r="L149" s="16"/>
      <c r="M149" s="13" t="s">
        <v>867</v>
      </c>
      <c r="O149" s="1"/>
    </row>
    <row r="150" spans="1:15" ht="30">
      <c r="A150" s="4">
        <f t="shared" ref="A150" si="70">IF(H150=H149,A149,A149+1)</f>
        <v>73</v>
      </c>
      <c r="B150" s="7" t="s">
        <v>823</v>
      </c>
      <c r="C150" s="37">
        <v>92.2</v>
      </c>
      <c r="D150" s="37">
        <v>100</v>
      </c>
      <c r="E150" s="39">
        <v>52</v>
      </c>
      <c r="F150" s="37">
        <v>100</v>
      </c>
      <c r="G150" s="37">
        <v>100</v>
      </c>
      <c r="H150" s="35">
        <v>88.84</v>
      </c>
      <c r="I150" s="17">
        <v>1</v>
      </c>
      <c r="J150" s="16"/>
      <c r="K150" s="16"/>
      <c r="L150" s="16"/>
      <c r="M150" s="13" t="s">
        <v>851</v>
      </c>
      <c r="O150" s="1"/>
    </row>
    <row r="151" spans="1:15" ht="30">
      <c r="A151" s="4">
        <v>73</v>
      </c>
      <c r="B151" s="7" t="s">
        <v>635</v>
      </c>
      <c r="C151" s="37">
        <v>91.9</v>
      </c>
      <c r="D151" s="37">
        <v>100</v>
      </c>
      <c r="E151" s="39">
        <v>50</v>
      </c>
      <c r="F151" s="37">
        <v>100</v>
      </c>
      <c r="G151" s="37">
        <v>100</v>
      </c>
      <c r="H151" s="35">
        <v>88.38</v>
      </c>
      <c r="I151" s="16"/>
      <c r="J151" s="17">
        <v>1</v>
      </c>
      <c r="K151" s="16"/>
      <c r="L151" s="16"/>
      <c r="M151" s="13" t="s">
        <v>864</v>
      </c>
      <c r="O151" s="1"/>
    </row>
    <row r="152" spans="1:15" ht="45">
      <c r="A152" s="4">
        <f t="shared" ref="A152" si="71">IF(H152=H151,A151,A151+1)</f>
        <v>74</v>
      </c>
      <c r="B152" s="6" t="s">
        <v>47</v>
      </c>
      <c r="C152" s="37">
        <v>91.9</v>
      </c>
      <c r="D152" s="37">
        <v>100</v>
      </c>
      <c r="E152" s="39">
        <v>46</v>
      </c>
      <c r="F152" s="37">
        <v>100</v>
      </c>
      <c r="G152" s="37">
        <v>100</v>
      </c>
      <c r="H152" s="35">
        <v>87.58</v>
      </c>
      <c r="I152" s="17">
        <v>1</v>
      </c>
      <c r="J152" s="16"/>
      <c r="K152" s="16"/>
      <c r="L152" s="16"/>
      <c r="M152" s="13" t="s">
        <v>845</v>
      </c>
      <c r="O152" s="1"/>
    </row>
    <row r="153" spans="1:15" ht="45">
      <c r="A153" s="4">
        <v>74</v>
      </c>
      <c r="B153" s="6" t="s">
        <v>457</v>
      </c>
      <c r="C153" s="37">
        <v>91.6</v>
      </c>
      <c r="D153" s="37">
        <v>100</v>
      </c>
      <c r="E153" s="38">
        <v>66</v>
      </c>
      <c r="F153" s="37">
        <v>100</v>
      </c>
      <c r="G153" s="37">
        <v>100</v>
      </c>
      <c r="H153" s="35">
        <v>91.52</v>
      </c>
      <c r="I153" s="16"/>
      <c r="J153" s="16"/>
      <c r="K153" s="16">
        <v>1</v>
      </c>
      <c r="L153" s="16"/>
      <c r="M153" s="13" t="s">
        <v>855</v>
      </c>
      <c r="O153" s="1"/>
    </row>
    <row r="154" spans="1:15" ht="30">
      <c r="A154" s="4">
        <f t="shared" ref="A154" si="72">IF(H154=H153,A153,A153+1)</f>
        <v>75</v>
      </c>
      <c r="B154" s="6" t="s">
        <v>335</v>
      </c>
      <c r="C154" s="37">
        <v>91</v>
      </c>
      <c r="D154" s="37">
        <v>100</v>
      </c>
      <c r="E154" s="40">
        <v>38</v>
      </c>
      <c r="F154" s="37">
        <v>100</v>
      </c>
      <c r="G154" s="37">
        <v>100</v>
      </c>
      <c r="H154" s="35">
        <v>85.8</v>
      </c>
      <c r="I154" s="17">
        <v>1</v>
      </c>
      <c r="J154" s="16"/>
      <c r="K154" s="16"/>
      <c r="L154" s="16"/>
      <c r="M154" s="13" t="s">
        <v>859</v>
      </c>
      <c r="O154" s="1"/>
    </row>
    <row r="155" spans="1:15" ht="30">
      <c r="A155" s="4">
        <v>75</v>
      </c>
      <c r="B155" s="7" t="s">
        <v>750</v>
      </c>
      <c r="C155" s="37">
        <v>90.7</v>
      </c>
      <c r="D155" s="37">
        <v>100</v>
      </c>
      <c r="E155" s="38">
        <v>72</v>
      </c>
      <c r="F155" s="37">
        <v>100</v>
      </c>
      <c r="G155" s="37">
        <v>100</v>
      </c>
      <c r="H155" s="35">
        <v>92.54</v>
      </c>
      <c r="I155" s="17">
        <v>1</v>
      </c>
      <c r="J155" s="16"/>
      <c r="K155" s="16"/>
      <c r="L155" s="16"/>
      <c r="M155" s="13" t="s">
        <v>859</v>
      </c>
      <c r="O155" s="1"/>
    </row>
    <row r="156" spans="1:15" ht="30">
      <c r="A156" s="4">
        <f t="shared" ref="A156" si="73">IF(H156=H155,A155,A155+1)</f>
        <v>76</v>
      </c>
      <c r="B156" s="6" t="s">
        <v>472</v>
      </c>
      <c r="C156" s="37">
        <v>90.3</v>
      </c>
      <c r="D156" s="37">
        <v>100</v>
      </c>
      <c r="E156" s="39">
        <v>52</v>
      </c>
      <c r="F156" s="37">
        <v>100</v>
      </c>
      <c r="G156" s="37">
        <v>100</v>
      </c>
      <c r="H156" s="35">
        <v>88.46</v>
      </c>
      <c r="I156" s="16"/>
      <c r="J156" s="17">
        <v>1</v>
      </c>
      <c r="K156" s="16"/>
      <c r="L156" s="16"/>
      <c r="M156" s="13" t="s">
        <v>850</v>
      </c>
      <c r="O156" s="1"/>
    </row>
    <row r="157" spans="1:15" ht="45">
      <c r="A157" s="4">
        <v>76</v>
      </c>
      <c r="B157" s="6" t="s">
        <v>46</v>
      </c>
      <c r="C157" s="37">
        <v>88</v>
      </c>
      <c r="D157" s="37">
        <v>100</v>
      </c>
      <c r="E157" s="38">
        <v>66</v>
      </c>
      <c r="F157" s="37">
        <v>100</v>
      </c>
      <c r="G157" s="37">
        <v>100</v>
      </c>
      <c r="H157" s="35">
        <v>90.8</v>
      </c>
      <c r="I157" s="17">
        <v>1</v>
      </c>
      <c r="J157" s="16"/>
      <c r="K157" s="16"/>
      <c r="L157" s="16"/>
      <c r="M157" s="13" t="s">
        <v>845</v>
      </c>
      <c r="O157" s="1"/>
    </row>
    <row r="158" spans="1:15" ht="45">
      <c r="A158" s="4">
        <f t="shared" ref="A158" si="74">IF(H158=H157,A157,A157+1)</f>
        <v>77</v>
      </c>
      <c r="B158" s="6" t="s">
        <v>432</v>
      </c>
      <c r="C158" s="37">
        <v>87.7</v>
      </c>
      <c r="D158" s="37">
        <v>100</v>
      </c>
      <c r="E158" s="38">
        <v>72</v>
      </c>
      <c r="F158" s="37">
        <v>100</v>
      </c>
      <c r="G158" s="37">
        <v>100</v>
      </c>
      <c r="H158" s="35">
        <v>91.94</v>
      </c>
      <c r="I158" s="16"/>
      <c r="J158" s="17">
        <v>1</v>
      </c>
      <c r="K158" s="16"/>
      <c r="L158" s="16"/>
      <c r="M158" s="13" t="s">
        <v>864</v>
      </c>
      <c r="O158" s="1"/>
    </row>
    <row r="159" spans="1:15" ht="45">
      <c r="A159" s="4">
        <v>77</v>
      </c>
      <c r="B159" s="6" t="s">
        <v>369</v>
      </c>
      <c r="C159" s="37">
        <v>87.7</v>
      </c>
      <c r="D159" s="37">
        <v>100</v>
      </c>
      <c r="E159" s="39">
        <v>52</v>
      </c>
      <c r="F159" s="37">
        <v>100</v>
      </c>
      <c r="G159" s="37">
        <v>100</v>
      </c>
      <c r="H159" s="35">
        <v>87.94</v>
      </c>
      <c r="I159" s="16"/>
      <c r="J159" s="17">
        <v>1</v>
      </c>
      <c r="K159" s="16"/>
      <c r="L159" s="16"/>
      <c r="M159" s="13" t="s">
        <v>858</v>
      </c>
      <c r="O159" s="1"/>
    </row>
    <row r="160" spans="1:15" ht="30">
      <c r="A160" s="4">
        <f t="shared" ref="A160" si="75">IF(H160=H159,A159,A159+1)</f>
        <v>78</v>
      </c>
      <c r="B160" s="6" t="s">
        <v>404</v>
      </c>
      <c r="C160" s="37">
        <v>87.4</v>
      </c>
      <c r="D160" s="37">
        <v>100</v>
      </c>
      <c r="E160" s="38">
        <v>80</v>
      </c>
      <c r="F160" s="37">
        <v>100</v>
      </c>
      <c r="G160" s="37">
        <v>100</v>
      </c>
      <c r="H160" s="35">
        <v>93.48</v>
      </c>
      <c r="I160" s="16"/>
      <c r="J160" s="17">
        <v>1</v>
      </c>
      <c r="K160" s="16"/>
      <c r="L160" s="16"/>
      <c r="M160" s="13" t="s">
        <v>857</v>
      </c>
      <c r="O160" s="1"/>
    </row>
    <row r="161" spans="1:15" ht="30">
      <c r="A161" s="4">
        <v>78</v>
      </c>
      <c r="B161" s="7" t="s">
        <v>560</v>
      </c>
      <c r="C161" s="37">
        <v>87.4</v>
      </c>
      <c r="D161" s="37">
        <v>100</v>
      </c>
      <c r="E161" s="38">
        <v>72</v>
      </c>
      <c r="F161" s="37">
        <v>100</v>
      </c>
      <c r="G161" s="37">
        <v>100</v>
      </c>
      <c r="H161" s="35">
        <v>91.88</v>
      </c>
      <c r="I161" s="16"/>
      <c r="J161" s="16"/>
      <c r="K161" s="16">
        <v>1</v>
      </c>
      <c r="L161" s="16"/>
      <c r="M161" s="13" t="s">
        <v>854</v>
      </c>
      <c r="O161" s="1"/>
    </row>
    <row r="162" spans="1:15" ht="30">
      <c r="A162" s="4">
        <f t="shared" ref="A162" si="76">IF(H162=H161,A161,A161+1)</f>
        <v>79</v>
      </c>
      <c r="B162" s="6" t="s">
        <v>249</v>
      </c>
      <c r="C162" s="37">
        <v>87.4</v>
      </c>
      <c r="D162" s="37">
        <v>100</v>
      </c>
      <c r="E162" s="38">
        <v>68</v>
      </c>
      <c r="F162" s="37">
        <v>100</v>
      </c>
      <c r="G162" s="37">
        <v>100</v>
      </c>
      <c r="H162" s="35">
        <v>91.08</v>
      </c>
      <c r="I162" s="16"/>
      <c r="J162" s="17">
        <v>1</v>
      </c>
      <c r="K162" s="16"/>
      <c r="L162" s="16"/>
      <c r="M162" s="13" t="s">
        <v>865</v>
      </c>
      <c r="O162" s="1"/>
    </row>
    <row r="163" spans="1:15" ht="45">
      <c r="A163" s="4">
        <v>79</v>
      </c>
      <c r="B163" s="6" t="s">
        <v>245</v>
      </c>
      <c r="C163" s="37">
        <v>87.4</v>
      </c>
      <c r="D163" s="37">
        <v>100</v>
      </c>
      <c r="E163" s="39">
        <v>58</v>
      </c>
      <c r="F163" s="37">
        <v>100</v>
      </c>
      <c r="G163" s="37">
        <v>100</v>
      </c>
      <c r="H163" s="35">
        <v>89.08</v>
      </c>
      <c r="I163" s="16"/>
      <c r="J163" s="17">
        <v>1</v>
      </c>
      <c r="K163" s="16"/>
      <c r="L163" s="16"/>
      <c r="M163" s="13" t="s">
        <v>863</v>
      </c>
      <c r="O163" s="1"/>
    </row>
    <row r="164" spans="1:15" ht="30">
      <c r="A164" s="4">
        <f t="shared" ref="A164" si="77">IF(H164=H163,A163,A163+1)</f>
        <v>80</v>
      </c>
      <c r="B164" s="6" t="s">
        <v>431</v>
      </c>
      <c r="C164" s="37">
        <v>87.1</v>
      </c>
      <c r="D164" s="37">
        <v>100</v>
      </c>
      <c r="E164" s="37">
        <v>88</v>
      </c>
      <c r="F164" s="37">
        <v>100</v>
      </c>
      <c r="G164" s="37">
        <v>100</v>
      </c>
      <c r="H164" s="35">
        <v>95.02</v>
      </c>
      <c r="I164" s="16"/>
      <c r="J164" s="17">
        <v>1</v>
      </c>
      <c r="K164" s="16"/>
      <c r="L164" s="16"/>
      <c r="M164" s="13" t="s">
        <v>864</v>
      </c>
      <c r="O164" s="1"/>
    </row>
    <row r="165" spans="1:15" ht="30">
      <c r="A165" s="4">
        <v>80</v>
      </c>
      <c r="B165" s="6" t="s">
        <v>450</v>
      </c>
      <c r="C165" s="37">
        <v>87.1</v>
      </c>
      <c r="D165" s="37">
        <v>100</v>
      </c>
      <c r="E165" s="37">
        <v>86</v>
      </c>
      <c r="F165" s="37">
        <v>100</v>
      </c>
      <c r="G165" s="37">
        <v>100</v>
      </c>
      <c r="H165" s="35">
        <v>94.62</v>
      </c>
      <c r="I165" s="16"/>
      <c r="J165" s="17">
        <v>1</v>
      </c>
      <c r="K165" s="16"/>
      <c r="L165" s="16"/>
      <c r="M165" s="13" t="s">
        <v>855</v>
      </c>
      <c r="O165" s="1"/>
    </row>
    <row r="166" spans="1:15" ht="30">
      <c r="A166" s="4">
        <f t="shared" ref="A166" si="78">IF(H166=H165,A165,A165+1)</f>
        <v>81</v>
      </c>
      <c r="B166" s="6" t="s">
        <v>407</v>
      </c>
      <c r="C166" s="37">
        <v>87.1</v>
      </c>
      <c r="D166" s="37">
        <v>100</v>
      </c>
      <c r="E166" s="38">
        <v>66.5</v>
      </c>
      <c r="F166" s="37">
        <v>100</v>
      </c>
      <c r="G166" s="37">
        <v>100</v>
      </c>
      <c r="H166" s="35">
        <v>90.72</v>
      </c>
      <c r="I166" s="16"/>
      <c r="J166" s="17">
        <v>1</v>
      </c>
      <c r="K166" s="16"/>
      <c r="L166" s="16"/>
      <c r="M166" s="13" t="s">
        <v>857</v>
      </c>
      <c r="O166" s="1"/>
    </row>
    <row r="167" spans="1:15" ht="30">
      <c r="A167" s="4">
        <v>81</v>
      </c>
      <c r="B167" s="6" t="s">
        <v>281</v>
      </c>
      <c r="C167" s="37">
        <v>87.1</v>
      </c>
      <c r="D167" s="37">
        <v>100</v>
      </c>
      <c r="E167" s="39">
        <v>58</v>
      </c>
      <c r="F167" s="37">
        <v>100</v>
      </c>
      <c r="G167" s="37">
        <v>100</v>
      </c>
      <c r="H167" s="35">
        <v>89.02</v>
      </c>
      <c r="I167" s="16"/>
      <c r="J167" s="17">
        <v>1</v>
      </c>
      <c r="K167" s="16"/>
      <c r="L167" s="16"/>
      <c r="M167" s="13" t="s">
        <v>862</v>
      </c>
      <c r="O167" s="1"/>
    </row>
    <row r="168" spans="1:15" ht="30">
      <c r="A168" s="4">
        <f t="shared" ref="A168" si="79">IF(H168=H167,A167,A167+1)</f>
        <v>81</v>
      </c>
      <c r="B168" s="6" t="s">
        <v>418</v>
      </c>
      <c r="C168" s="37">
        <v>87.1</v>
      </c>
      <c r="D168" s="37">
        <v>100</v>
      </c>
      <c r="E168" s="39">
        <v>58</v>
      </c>
      <c r="F168" s="37">
        <v>100</v>
      </c>
      <c r="G168" s="37">
        <v>100</v>
      </c>
      <c r="H168" s="35">
        <v>89.02</v>
      </c>
      <c r="I168" s="16"/>
      <c r="J168" s="17">
        <v>1</v>
      </c>
      <c r="K168" s="16"/>
      <c r="L168" s="16"/>
      <c r="M168" s="13" t="s">
        <v>857</v>
      </c>
      <c r="O168" s="1"/>
    </row>
    <row r="169" spans="1:15" ht="30">
      <c r="A169" s="4">
        <v>82</v>
      </c>
      <c r="B169" s="6" t="s">
        <v>13</v>
      </c>
      <c r="C169" s="37">
        <v>87.1</v>
      </c>
      <c r="D169" s="37">
        <v>100</v>
      </c>
      <c r="E169" s="39">
        <v>54</v>
      </c>
      <c r="F169" s="37">
        <v>100</v>
      </c>
      <c r="G169" s="37">
        <v>100</v>
      </c>
      <c r="H169" s="35">
        <v>88.22</v>
      </c>
      <c r="I169" s="16"/>
      <c r="J169" s="17">
        <v>1</v>
      </c>
      <c r="K169" s="16"/>
      <c r="L169" s="16"/>
      <c r="M169" s="13" t="s">
        <v>865</v>
      </c>
      <c r="O169" s="1"/>
    </row>
    <row r="170" spans="1:15" ht="45">
      <c r="A170" s="4">
        <f t="shared" ref="A170" si="80">IF(H170=H169,A169,A169+1)</f>
        <v>83</v>
      </c>
      <c r="B170" s="6" t="s">
        <v>448</v>
      </c>
      <c r="C170" s="37">
        <v>87.1</v>
      </c>
      <c r="D170" s="37">
        <v>100</v>
      </c>
      <c r="E170" s="39">
        <v>52</v>
      </c>
      <c r="F170" s="37">
        <v>100</v>
      </c>
      <c r="G170" s="37">
        <v>100</v>
      </c>
      <c r="H170" s="35">
        <v>87.82</v>
      </c>
      <c r="I170" s="16"/>
      <c r="J170" s="17">
        <v>1</v>
      </c>
      <c r="K170" s="16"/>
      <c r="L170" s="16"/>
      <c r="M170" s="13" t="s">
        <v>855</v>
      </c>
      <c r="O170" s="1"/>
    </row>
    <row r="171" spans="1:15" ht="30">
      <c r="A171" s="4">
        <v>83</v>
      </c>
      <c r="B171" s="6" t="s">
        <v>290</v>
      </c>
      <c r="C171" s="37">
        <v>87.1</v>
      </c>
      <c r="D171" s="37">
        <v>100</v>
      </c>
      <c r="E171" s="39">
        <v>44</v>
      </c>
      <c r="F171" s="37">
        <v>100</v>
      </c>
      <c r="G171" s="37">
        <v>100</v>
      </c>
      <c r="H171" s="35">
        <v>86.22</v>
      </c>
      <c r="I171" s="17">
        <v>1</v>
      </c>
      <c r="J171" s="16"/>
      <c r="K171" s="16"/>
      <c r="L171" s="16"/>
      <c r="M171" s="13" t="s">
        <v>862</v>
      </c>
      <c r="O171" s="1"/>
    </row>
    <row r="172" spans="1:15" ht="30">
      <c r="A172" s="4">
        <f t="shared" ref="A172" si="81">IF(H172=H171,A171,A171+1)</f>
        <v>84</v>
      </c>
      <c r="B172" s="6" t="s">
        <v>453</v>
      </c>
      <c r="C172" s="37">
        <v>87.1</v>
      </c>
      <c r="D172" s="37">
        <v>100</v>
      </c>
      <c r="E172" s="40">
        <v>38</v>
      </c>
      <c r="F172" s="37">
        <v>100</v>
      </c>
      <c r="G172" s="37">
        <v>100</v>
      </c>
      <c r="H172" s="35">
        <v>85.02</v>
      </c>
      <c r="I172" s="16"/>
      <c r="J172" s="17">
        <v>1</v>
      </c>
      <c r="K172" s="16"/>
      <c r="L172" s="16"/>
      <c r="M172" s="13" t="s">
        <v>855</v>
      </c>
      <c r="O172" s="1"/>
    </row>
    <row r="173" spans="1:15" ht="30">
      <c r="A173" s="4">
        <v>84</v>
      </c>
      <c r="B173" s="6" t="s">
        <v>11</v>
      </c>
      <c r="C173" s="37">
        <v>86.8</v>
      </c>
      <c r="D173" s="37">
        <v>100</v>
      </c>
      <c r="E173" s="39">
        <v>58</v>
      </c>
      <c r="F173" s="37">
        <v>100</v>
      </c>
      <c r="G173" s="37">
        <v>100</v>
      </c>
      <c r="H173" s="35">
        <v>88.96</v>
      </c>
      <c r="I173" s="16"/>
      <c r="J173" s="17">
        <v>1</v>
      </c>
      <c r="K173" s="16"/>
      <c r="L173" s="16"/>
      <c r="M173" s="13" t="s">
        <v>865</v>
      </c>
      <c r="O173" s="1"/>
    </row>
    <row r="174" spans="1:15" ht="45">
      <c r="A174" s="4">
        <f t="shared" ref="A174" si="82">IF(H174=H173,A173,A173+1)</f>
        <v>85</v>
      </c>
      <c r="B174" s="7" t="s">
        <v>729</v>
      </c>
      <c r="C174" s="37">
        <v>86.8</v>
      </c>
      <c r="D174" s="37">
        <v>100</v>
      </c>
      <c r="E174" s="39">
        <v>52</v>
      </c>
      <c r="F174" s="37">
        <v>100</v>
      </c>
      <c r="G174" s="37">
        <v>100</v>
      </c>
      <c r="H174" s="35">
        <v>87.76</v>
      </c>
      <c r="I174" s="17">
        <v>1</v>
      </c>
      <c r="J174" s="16"/>
      <c r="K174" s="16"/>
      <c r="L174" s="16"/>
      <c r="M174" s="13" t="s">
        <v>856</v>
      </c>
      <c r="O174" s="1"/>
    </row>
    <row r="175" spans="1:15" ht="30">
      <c r="A175" s="4">
        <v>85</v>
      </c>
      <c r="B175" s="6" t="s">
        <v>253</v>
      </c>
      <c r="C175" s="37">
        <v>86.5</v>
      </c>
      <c r="D175" s="37">
        <v>100</v>
      </c>
      <c r="E175" s="38">
        <v>70</v>
      </c>
      <c r="F175" s="37">
        <v>100</v>
      </c>
      <c r="G175" s="37">
        <v>100</v>
      </c>
      <c r="H175" s="35">
        <v>91.3</v>
      </c>
      <c r="I175" s="16"/>
      <c r="J175" s="17">
        <v>1</v>
      </c>
      <c r="K175" s="16"/>
      <c r="L175" s="16"/>
      <c r="M175" s="13" t="s">
        <v>863</v>
      </c>
      <c r="O175" s="1"/>
    </row>
    <row r="176" spans="1:15" ht="30">
      <c r="A176" s="4">
        <f t="shared" ref="A176" si="83">IF(H176=H175,A175,A175+1)</f>
        <v>86</v>
      </c>
      <c r="B176" s="6" t="s">
        <v>309</v>
      </c>
      <c r="C176" s="37">
        <v>86.5</v>
      </c>
      <c r="D176" s="37">
        <v>100</v>
      </c>
      <c r="E176" s="39">
        <v>52</v>
      </c>
      <c r="F176" s="37">
        <v>100</v>
      </c>
      <c r="G176" s="37">
        <v>100</v>
      </c>
      <c r="H176" s="35">
        <v>87.7</v>
      </c>
      <c r="I176" s="16"/>
      <c r="J176" s="17">
        <v>1</v>
      </c>
      <c r="K176" s="16"/>
      <c r="L176" s="16"/>
      <c r="M176" s="13" t="s">
        <v>860</v>
      </c>
      <c r="O176" s="1"/>
    </row>
    <row r="177" spans="1:15" ht="45">
      <c r="A177" s="4">
        <v>86</v>
      </c>
      <c r="B177" s="7" t="s">
        <v>569</v>
      </c>
      <c r="C177" s="37">
        <v>86.2</v>
      </c>
      <c r="D177" s="37">
        <v>100</v>
      </c>
      <c r="E177" s="39">
        <v>58</v>
      </c>
      <c r="F177" s="37">
        <v>100</v>
      </c>
      <c r="G177" s="37">
        <v>100</v>
      </c>
      <c r="H177" s="35">
        <v>88.84</v>
      </c>
      <c r="I177" s="16"/>
      <c r="J177" s="16"/>
      <c r="K177" s="16"/>
      <c r="L177" s="16">
        <v>1</v>
      </c>
      <c r="M177" s="13" t="s">
        <v>842</v>
      </c>
      <c r="O177" s="1"/>
    </row>
    <row r="178" spans="1:15" ht="45">
      <c r="A178" s="4">
        <f t="shared" ref="A178" si="84">IF(H178=H177,A177,A177+1)</f>
        <v>87</v>
      </c>
      <c r="B178" s="7" t="s">
        <v>574</v>
      </c>
      <c r="C178" s="37">
        <v>86.2</v>
      </c>
      <c r="D178" s="37">
        <v>100</v>
      </c>
      <c r="E178" s="39">
        <v>50</v>
      </c>
      <c r="F178" s="37">
        <v>100</v>
      </c>
      <c r="G178" s="37">
        <v>100</v>
      </c>
      <c r="H178" s="35">
        <v>87.24</v>
      </c>
      <c r="I178" s="16"/>
      <c r="J178" s="16"/>
      <c r="K178" s="16"/>
      <c r="L178" s="16">
        <v>1</v>
      </c>
      <c r="M178" s="13" t="s">
        <v>842</v>
      </c>
      <c r="O178" s="1"/>
    </row>
    <row r="179" spans="1:15" ht="30">
      <c r="A179" s="4">
        <v>87</v>
      </c>
      <c r="B179" s="7" t="s">
        <v>717</v>
      </c>
      <c r="C179" s="37">
        <v>86.2</v>
      </c>
      <c r="D179" s="37">
        <v>100</v>
      </c>
      <c r="E179" s="39">
        <v>44</v>
      </c>
      <c r="F179" s="37">
        <v>100</v>
      </c>
      <c r="G179" s="37">
        <v>100</v>
      </c>
      <c r="H179" s="35">
        <v>86.04</v>
      </c>
      <c r="I179" s="17">
        <v>1</v>
      </c>
      <c r="J179" s="16"/>
      <c r="K179" s="16"/>
      <c r="L179" s="16"/>
      <c r="M179" s="13" t="s">
        <v>858</v>
      </c>
      <c r="O179" s="1"/>
    </row>
    <row r="180" spans="1:15" ht="30">
      <c r="A180" s="4">
        <f t="shared" ref="A180" si="85">IF(H180=H179,A179,A179+1)</f>
        <v>88</v>
      </c>
      <c r="B180" s="6" t="s">
        <v>550</v>
      </c>
      <c r="C180" s="37">
        <v>85.9</v>
      </c>
      <c r="D180" s="37">
        <v>100</v>
      </c>
      <c r="E180" s="38">
        <v>74</v>
      </c>
      <c r="F180" s="37">
        <v>100</v>
      </c>
      <c r="G180" s="37">
        <v>100</v>
      </c>
      <c r="H180" s="35">
        <v>91.98</v>
      </c>
      <c r="I180" s="16"/>
      <c r="J180" s="17">
        <v>1</v>
      </c>
      <c r="K180" s="16"/>
      <c r="L180" s="16"/>
      <c r="M180" s="13" t="s">
        <v>850</v>
      </c>
      <c r="O180" s="1"/>
    </row>
    <row r="181" spans="1:15" ht="30">
      <c r="A181" s="4">
        <v>88</v>
      </c>
      <c r="B181" s="6" t="s">
        <v>551</v>
      </c>
      <c r="C181" s="37">
        <v>85.9</v>
      </c>
      <c r="D181" s="37">
        <v>100</v>
      </c>
      <c r="E181" s="38">
        <v>72</v>
      </c>
      <c r="F181" s="37">
        <v>100</v>
      </c>
      <c r="G181" s="37">
        <v>100</v>
      </c>
      <c r="H181" s="35">
        <v>91.58</v>
      </c>
      <c r="I181" s="16"/>
      <c r="J181" s="17">
        <v>1</v>
      </c>
      <c r="K181" s="16"/>
      <c r="L181" s="16"/>
      <c r="M181" s="13" t="s">
        <v>848</v>
      </c>
      <c r="O181" s="1"/>
    </row>
    <row r="182" spans="1:15" ht="30">
      <c r="A182" s="4">
        <f t="shared" ref="A182" si="86">IF(H182=H181,A181,A181+1)</f>
        <v>89</v>
      </c>
      <c r="B182" s="6" t="s">
        <v>64</v>
      </c>
      <c r="C182" s="37">
        <v>85.9</v>
      </c>
      <c r="D182" s="37">
        <v>100</v>
      </c>
      <c r="E182" s="39">
        <v>58</v>
      </c>
      <c r="F182" s="37">
        <v>100</v>
      </c>
      <c r="G182" s="37">
        <v>100</v>
      </c>
      <c r="H182" s="35">
        <v>88.78</v>
      </c>
      <c r="I182" s="16"/>
      <c r="J182" s="16"/>
      <c r="K182" s="16">
        <v>1</v>
      </c>
      <c r="L182" s="16"/>
      <c r="M182" s="13" t="s">
        <v>851</v>
      </c>
      <c r="O182" s="1"/>
    </row>
    <row r="183" spans="1:15" ht="30">
      <c r="A183" s="4">
        <v>89</v>
      </c>
      <c r="B183" s="6" t="s">
        <v>314</v>
      </c>
      <c r="C183" s="37">
        <v>85.9</v>
      </c>
      <c r="D183" s="37">
        <v>100</v>
      </c>
      <c r="E183" s="39">
        <v>50</v>
      </c>
      <c r="F183" s="37">
        <v>100</v>
      </c>
      <c r="G183" s="37">
        <v>100</v>
      </c>
      <c r="H183" s="35">
        <v>87.18</v>
      </c>
      <c r="I183" s="17">
        <v>1</v>
      </c>
      <c r="J183" s="16"/>
      <c r="K183" s="16"/>
      <c r="L183" s="16"/>
      <c r="M183" s="13" t="s">
        <v>860</v>
      </c>
      <c r="O183" s="1"/>
    </row>
    <row r="184" spans="1:15" ht="30">
      <c r="A184" s="4">
        <f t="shared" ref="A184" si="87">IF(H184=H183,A183,A183+1)</f>
        <v>90</v>
      </c>
      <c r="B184" s="6" t="s">
        <v>250</v>
      </c>
      <c r="C184" s="37">
        <v>85.9</v>
      </c>
      <c r="D184" s="37">
        <v>100</v>
      </c>
      <c r="E184" s="39">
        <v>46</v>
      </c>
      <c r="F184" s="37">
        <v>100</v>
      </c>
      <c r="G184" s="37">
        <v>100</v>
      </c>
      <c r="H184" s="35">
        <v>86.38</v>
      </c>
      <c r="I184" s="16"/>
      <c r="J184" s="17">
        <v>1</v>
      </c>
      <c r="K184" s="16"/>
      <c r="L184" s="16"/>
      <c r="M184" s="13" t="s">
        <v>863</v>
      </c>
      <c r="O184" s="1"/>
    </row>
    <row r="185" spans="1:15" ht="45">
      <c r="A185" s="4">
        <v>90</v>
      </c>
      <c r="B185" s="7" t="s">
        <v>581</v>
      </c>
      <c r="C185" s="37">
        <v>85.6</v>
      </c>
      <c r="D185" s="37">
        <v>100</v>
      </c>
      <c r="E185" s="37">
        <v>84</v>
      </c>
      <c r="F185" s="37">
        <v>100</v>
      </c>
      <c r="G185" s="37">
        <v>100</v>
      </c>
      <c r="H185" s="35">
        <v>93.92</v>
      </c>
      <c r="I185" s="16"/>
      <c r="J185" s="17">
        <v>1</v>
      </c>
      <c r="K185" s="16"/>
      <c r="L185" s="16"/>
      <c r="M185" s="13" t="s">
        <v>842</v>
      </c>
      <c r="O185" s="1"/>
    </row>
    <row r="186" spans="1:15" ht="45">
      <c r="A186" s="4">
        <f t="shared" ref="A186" si="88">IF(H186=H185,A185,A185+1)</f>
        <v>91</v>
      </c>
      <c r="B186" s="6" t="s">
        <v>262</v>
      </c>
      <c r="C186" s="37">
        <v>85.6</v>
      </c>
      <c r="D186" s="37">
        <v>100</v>
      </c>
      <c r="E186" s="38">
        <v>66</v>
      </c>
      <c r="F186" s="37">
        <v>100</v>
      </c>
      <c r="G186" s="37">
        <v>100</v>
      </c>
      <c r="H186" s="35">
        <v>90.32</v>
      </c>
      <c r="I186" s="16"/>
      <c r="J186" s="17">
        <v>1</v>
      </c>
      <c r="K186" s="16"/>
      <c r="L186" s="16"/>
      <c r="M186" s="13" t="s">
        <v>853</v>
      </c>
      <c r="O186" s="1"/>
    </row>
    <row r="187" spans="1:15" ht="30">
      <c r="A187" s="4">
        <v>91</v>
      </c>
      <c r="B187" s="7" t="s">
        <v>744</v>
      </c>
      <c r="C187" s="37">
        <v>85.6</v>
      </c>
      <c r="D187" s="37">
        <v>100</v>
      </c>
      <c r="E187" s="38">
        <v>64</v>
      </c>
      <c r="F187" s="37">
        <v>100</v>
      </c>
      <c r="G187" s="37">
        <v>100</v>
      </c>
      <c r="H187" s="35">
        <v>89.92</v>
      </c>
      <c r="I187" s="17">
        <v>1</v>
      </c>
      <c r="J187" s="16"/>
      <c r="K187" s="16"/>
      <c r="L187" s="16"/>
      <c r="M187" s="13" t="s">
        <v>854</v>
      </c>
      <c r="O187" s="1"/>
    </row>
    <row r="188" spans="1:15" ht="30">
      <c r="A188" s="4">
        <f t="shared" ref="A188" si="89">IF(H188=H187,A187,A187+1)</f>
        <v>92</v>
      </c>
      <c r="B188" s="6" t="s">
        <v>353</v>
      </c>
      <c r="C188" s="37">
        <v>85.6</v>
      </c>
      <c r="D188" s="37">
        <v>100</v>
      </c>
      <c r="E188" s="39">
        <v>58</v>
      </c>
      <c r="F188" s="37">
        <v>100</v>
      </c>
      <c r="G188" s="37">
        <v>100</v>
      </c>
      <c r="H188" s="35">
        <v>88.72</v>
      </c>
      <c r="I188" s="17">
        <v>1</v>
      </c>
      <c r="J188" s="16"/>
      <c r="K188" s="16"/>
      <c r="L188" s="16"/>
      <c r="M188" s="13" t="s">
        <v>867</v>
      </c>
      <c r="O188" s="1"/>
    </row>
    <row r="189" spans="1:15" ht="30">
      <c r="A189" s="4">
        <v>92</v>
      </c>
      <c r="B189" s="7" t="s">
        <v>566</v>
      </c>
      <c r="C189" s="37">
        <v>85.6</v>
      </c>
      <c r="D189" s="37">
        <v>100</v>
      </c>
      <c r="E189" s="39">
        <v>56</v>
      </c>
      <c r="F189" s="37">
        <v>100</v>
      </c>
      <c r="G189" s="37">
        <v>100</v>
      </c>
      <c r="H189" s="35">
        <v>88.32</v>
      </c>
      <c r="I189" s="16"/>
      <c r="J189" s="16"/>
      <c r="K189" s="16"/>
      <c r="L189" s="16">
        <v>1</v>
      </c>
      <c r="M189" s="13" t="s">
        <v>842</v>
      </c>
      <c r="O189" s="1"/>
    </row>
    <row r="190" spans="1:15" ht="30">
      <c r="A190" s="4">
        <f t="shared" ref="A190" si="90">IF(H190=H189,A189,A189+1)</f>
        <v>93</v>
      </c>
      <c r="B190" s="7" t="s">
        <v>827</v>
      </c>
      <c r="C190" s="37">
        <v>84.7</v>
      </c>
      <c r="D190" s="37">
        <v>100</v>
      </c>
      <c r="E190" s="39">
        <v>52</v>
      </c>
      <c r="F190" s="37">
        <v>100</v>
      </c>
      <c r="G190" s="37">
        <v>100</v>
      </c>
      <c r="H190" s="35">
        <v>87.34</v>
      </c>
      <c r="I190" s="17">
        <v>1</v>
      </c>
      <c r="J190" s="16"/>
      <c r="K190" s="16"/>
      <c r="L190" s="16"/>
      <c r="M190" s="13" t="s">
        <v>851</v>
      </c>
      <c r="O190" s="1"/>
    </row>
    <row r="191" spans="1:15" ht="45">
      <c r="A191" s="4">
        <v>93</v>
      </c>
      <c r="B191" s="6" t="s">
        <v>236</v>
      </c>
      <c r="C191" s="37">
        <v>84.1</v>
      </c>
      <c r="D191" s="37">
        <v>100</v>
      </c>
      <c r="E191" s="39">
        <v>58</v>
      </c>
      <c r="F191" s="37">
        <v>100</v>
      </c>
      <c r="G191" s="37">
        <v>100</v>
      </c>
      <c r="H191" s="35">
        <v>88.42</v>
      </c>
      <c r="I191" s="16"/>
      <c r="J191" s="17">
        <v>1</v>
      </c>
      <c r="K191" s="16"/>
      <c r="L191" s="16"/>
      <c r="M191" s="13" t="s">
        <v>852</v>
      </c>
      <c r="O191" s="1"/>
    </row>
    <row r="192" spans="1:15" ht="30">
      <c r="A192" s="4">
        <f t="shared" ref="A192" si="91">IF(H192=H191,A191,A191+1)</f>
        <v>94</v>
      </c>
      <c r="B192" s="7" t="s">
        <v>641</v>
      </c>
      <c r="C192" s="37">
        <v>84.1</v>
      </c>
      <c r="D192" s="37">
        <v>100</v>
      </c>
      <c r="E192" s="39">
        <v>54</v>
      </c>
      <c r="F192" s="37">
        <v>100</v>
      </c>
      <c r="G192" s="37">
        <v>100</v>
      </c>
      <c r="H192" s="35">
        <v>87.62</v>
      </c>
      <c r="I192" s="16"/>
      <c r="J192" s="17">
        <v>1</v>
      </c>
      <c r="K192" s="16"/>
      <c r="L192" s="16"/>
      <c r="M192" s="13" t="s">
        <v>860</v>
      </c>
      <c r="O192" s="1"/>
    </row>
    <row r="193" spans="1:15" ht="45">
      <c r="A193" s="4">
        <v>94</v>
      </c>
      <c r="B193" s="7" t="s">
        <v>593</v>
      </c>
      <c r="C193" s="37">
        <v>83.5</v>
      </c>
      <c r="D193" s="37">
        <v>100</v>
      </c>
      <c r="E193" s="38">
        <v>70</v>
      </c>
      <c r="F193" s="37">
        <v>100</v>
      </c>
      <c r="G193" s="37">
        <v>100</v>
      </c>
      <c r="H193" s="35">
        <v>90.7</v>
      </c>
      <c r="I193" s="16"/>
      <c r="J193" s="17">
        <v>1</v>
      </c>
      <c r="K193" s="16"/>
      <c r="L193" s="16"/>
      <c r="M193" s="13" t="s">
        <v>842</v>
      </c>
      <c r="O193" s="1"/>
    </row>
    <row r="194" spans="1:15" ht="60">
      <c r="A194" s="4">
        <f t="shared" ref="A194" si="92">IF(H194=H193,A193,A193+1)</f>
        <v>95</v>
      </c>
      <c r="B194" s="7" t="s">
        <v>617</v>
      </c>
      <c r="C194" s="37">
        <v>83.5</v>
      </c>
      <c r="D194" s="37">
        <v>100</v>
      </c>
      <c r="E194" s="40">
        <v>36</v>
      </c>
      <c r="F194" s="37">
        <v>100</v>
      </c>
      <c r="G194" s="37">
        <v>100</v>
      </c>
      <c r="H194" s="35">
        <v>83.9</v>
      </c>
      <c r="I194" s="16"/>
      <c r="J194" s="16"/>
      <c r="K194" s="16">
        <v>1</v>
      </c>
      <c r="L194" s="16"/>
      <c r="M194" s="13" t="s">
        <v>856</v>
      </c>
      <c r="O194" s="1"/>
    </row>
    <row r="195" spans="1:15" ht="45">
      <c r="A195" s="4">
        <v>95</v>
      </c>
      <c r="B195" s="7" t="s">
        <v>770</v>
      </c>
      <c r="C195" s="37">
        <v>82.9</v>
      </c>
      <c r="D195" s="37">
        <v>100</v>
      </c>
      <c r="E195" s="38">
        <v>64</v>
      </c>
      <c r="F195" s="37">
        <v>100</v>
      </c>
      <c r="G195" s="37">
        <v>100</v>
      </c>
      <c r="H195" s="35">
        <v>89.38</v>
      </c>
      <c r="I195" s="16"/>
      <c r="J195" s="16"/>
      <c r="K195" s="16"/>
      <c r="L195" s="16">
        <v>1</v>
      </c>
      <c r="M195" s="13" t="s">
        <v>842</v>
      </c>
      <c r="O195" s="1"/>
    </row>
    <row r="196" spans="1:15" ht="45">
      <c r="A196" s="4">
        <f t="shared" ref="A196" si="93">IF(H196=H195,A195,A195+1)</f>
        <v>96</v>
      </c>
      <c r="B196" s="7" t="s">
        <v>763</v>
      </c>
      <c r="C196" s="38">
        <v>80.5</v>
      </c>
      <c r="D196" s="37">
        <v>100</v>
      </c>
      <c r="E196" s="38">
        <v>66</v>
      </c>
      <c r="F196" s="37">
        <v>100</v>
      </c>
      <c r="G196" s="37">
        <v>100</v>
      </c>
      <c r="H196" s="35">
        <v>89.3</v>
      </c>
      <c r="I196" s="17">
        <v>1</v>
      </c>
      <c r="J196" s="16"/>
      <c r="K196" s="16"/>
      <c r="L196" s="16"/>
      <c r="M196" s="13" t="s">
        <v>856</v>
      </c>
      <c r="O196" s="1"/>
    </row>
    <row r="197" spans="1:15" ht="45">
      <c r="A197" s="4">
        <v>96</v>
      </c>
      <c r="B197" s="6" t="s">
        <v>389</v>
      </c>
      <c r="C197" s="38">
        <v>78.3</v>
      </c>
      <c r="D197" s="37">
        <v>100</v>
      </c>
      <c r="E197" s="38">
        <v>66</v>
      </c>
      <c r="F197" s="37">
        <v>100</v>
      </c>
      <c r="G197" s="37">
        <v>100</v>
      </c>
      <c r="H197" s="35">
        <v>88.86</v>
      </c>
      <c r="I197" s="16"/>
      <c r="J197" s="17">
        <v>1</v>
      </c>
      <c r="K197" s="16"/>
      <c r="L197" s="16"/>
      <c r="M197" s="13" t="s">
        <v>856</v>
      </c>
      <c r="O197" s="1"/>
    </row>
    <row r="198" spans="1:15" ht="30">
      <c r="A198" s="4">
        <f t="shared" ref="A198" si="94">IF(H198=H197,A197,A197+1)</f>
        <v>97</v>
      </c>
      <c r="B198" s="7" t="s">
        <v>606</v>
      </c>
      <c r="C198" s="38">
        <v>77.8</v>
      </c>
      <c r="D198" s="37">
        <v>100</v>
      </c>
      <c r="E198" s="39">
        <v>58</v>
      </c>
      <c r="F198" s="37">
        <v>100</v>
      </c>
      <c r="G198" s="37">
        <v>100</v>
      </c>
      <c r="H198" s="35">
        <v>87.16</v>
      </c>
      <c r="I198" s="16"/>
      <c r="J198" s="16"/>
      <c r="K198" s="16">
        <v>1</v>
      </c>
      <c r="L198" s="16"/>
      <c r="M198" s="13" t="s">
        <v>847</v>
      </c>
      <c r="O198" s="1"/>
    </row>
    <row r="199" spans="1:15" ht="45">
      <c r="A199" s="4">
        <v>97</v>
      </c>
      <c r="B199" s="6" t="s">
        <v>355</v>
      </c>
      <c r="C199" s="38">
        <v>77.5</v>
      </c>
      <c r="D199" s="37">
        <v>100</v>
      </c>
      <c r="E199" s="40">
        <v>38</v>
      </c>
      <c r="F199" s="37">
        <v>100</v>
      </c>
      <c r="G199" s="37">
        <v>100</v>
      </c>
      <c r="H199" s="35">
        <v>83.1</v>
      </c>
      <c r="I199" s="16"/>
      <c r="J199" s="16"/>
      <c r="K199" s="16">
        <v>1</v>
      </c>
      <c r="L199" s="16"/>
      <c r="M199" s="13" t="s">
        <v>842</v>
      </c>
      <c r="O199" s="1"/>
    </row>
    <row r="200" spans="1:15" ht="45">
      <c r="A200" s="4">
        <f t="shared" ref="A200" si="95">IF(H200=H199,A199,A199+1)</f>
        <v>98</v>
      </c>
      <c r="B200" s="7" t="s">
        <v>674</v>
      </c>
      <c r="C200" s="38">
        <v>55</v>
      </c>
      <c r="D200" s="37">
        <v>100</v>
      </c>
      <c r="E200" s="39">
        <v>54</v>
      </c>
      <c r="F200" s="37">
        <v>100</v>
      </c>
      <c r="G200" s="37">
        <v>100</v>
      </c>
      <c r="H200" s="35">
        <v>81.8</v>
      </c>
      <c r="I200" s="16"/>
      <c r="J200" s="17">
        <v>1</v>
      </c>
      <c r="K200" s="16"/>
      <c r="L200" s="16"/>
      <c r="M200" s="13" t="s">
        <v>853</v>
      </c>
      <c r="O200" s="1"/>
    </row>
    <row r="201" spans="1:15" ht="30">
      <c r="A201" s="4">
        <v>98</v>
      </c>
      <c r="B201" s="7" t="s">
        <v>789</v>
      </c>
      <c r="C201" s="37">
        <v>98.8</v>
      </c>
      <c r="D201" s="37">
        <v>99.5</v>
      </c>
      <c r="E201" s="38">
        <v>66</v>
      </c>
      <c r="F201" s="37">
        <v>100</v>
      </c>
      <c r="G201" s="37">
        <v>100</v>
      </c>
      <c r="H201" s="35">
        <v>92.86</v>
      </c>
      <c r="I201" s="16"/>
      <c r="J201" s="17">
        <v>1</v>
      </c>
      <c r="K201" s="16"/>
      <c r="L201" s="16"/>
      <c r="M201" s="13" t="s">
        <v>851</v>
      </c>
      <c r="O201" s="1"/>
    </row>
    <row r="202" spans="1:15" ht="30">
      <c r="A202" s="4">
        <f t="shared" ref="A202" si="96">IF(H202=H201,A201,A201+1)</f>
        <v>99</v>
      </c>
      <c r="B202" s="7" t="s">
        <v>797</v>
      </c>
      <c r="C202" s="37">
        <v>97.9</v>
      </c>
      <c r="D202" s="37">
        <v>99.5</v>
      </c>
      <c r="E202" s="40">
        <v>22</v>
      </c>
      <c r="F202" s="37">
        <v>100</v>
      </c>
      <c r="G202" s="37">
        <v>100</v>
      </c>
      <c r="H202" s="35">
        <v>83.88</v>
      </c>
      <c r="I202" s="16"/>
      <c r="J202" s="17">
        <v>1</v>
      </c>
      <c r="K202" s="16"/>
      <c r="L202" s="16"/>
      <c r="M202" s="13" t="s">
        <v>851</v>
      </c>
      <c r="O202" s="1"/>
    </row>
    <row r="203" spans="1:15" ht="30">
      <c r="A203" s="4">
        <v>99</v>
      </c>
      <c r="B203" s="6" t="s">
        <v>201</v>
      </c>
      <c r="C203" s="37">
        <v>96.7</v>
      </c>
      <c r="D203" s="37">
        <v>99.5</v>
      </c>
      <c r="E203" s="39">
        <v>46</v>
      </c>
      <c r="F203" s="37">
        <v>100</v>
      </c>
      <c r="G203" s="37">
        <v>100</v>
      </c>
      <c r="H203" s="35">
        <v>88.44</v>
      </c>
      <c r="I203" s="17">
        <v>1</v>
      </c>
      <c r="J203" s="16"/>
      <c r="K203" s="16"/>
      <c r="L203" s="16"/>
      <c r="M203" s="13" t="s">
        <v>851</v>
      </c>
      <c r="O203" s="1"/>
    </row>
    <row r="204" spans="1:15" ht="30">
      <c r="A204" s="4">
        <f t="shared" ref="A204" si="97">IF(H204=H203,A203,A203+1)</f>
        <v>99</v>
      </c>
      <c r="B204" s="7" t="s">
        <v>802</v>
      </c>
      <c r="C204" s="37">
        <v>96.7</v>
      </c>
      <c r="D204" s="37">
        <v>99.5</v>
      </c>
      <c r="E204" s="39">
        <v>46</v>
      </c>
      <c r="F204" s="37">
        <v>100</v>
      </c>
      <c r="G204" s="37">
        <v>100</v>
      </c>
      <c r="H204" s="35">
        <v>88.44</v>
      </c>
      <c r="I204" s="17">
        <v>1</v>
      </c>
      <c r="J204" s="16"/>
      <c r="K204" s="16"/>
      <c r="L204" s="16"/>
      <c r="M204" s="13" t="s">
        <v>851</v>
      </c>
      <c r="O204" s="1"/>
    </row>
    <row r="205" spans="1:15" ht="30">
      <c r="A205" s="4">
        <v>100</v>
      </c>
      <c r="B205" s="6" t="s">
        <v>477</v>
      </c>
      <c r="C205" s="37">
        <v>95.8</v>
      </c>
      <c r="D205" s="37">
        <v>99.5</v>
      </c>
      <c r="E205" s="37">
        <v>100</v>
      </c>
      <c r="F205" s="37">
        <v>100</v>
      </c>
      <c r="G205" s="37">
        <v>100</v>
      </c>
      <c r="H205" s="35">
        <v>99.06</v>
      </c>
      <c r="I205" s="16"/>
      <c r="J205" s="16"/>
      <c r="K205" s="16">
        <v>1</v>
      </c>
      <c r="L205" s="16"/>
      <c r="M205" s="13" t="s">
        <v>850</v>
      </c>
      <c r="O205" s="1"/>
    </row>
    <row r="206" spans="1:15" ht="30">
      <c r="A206" s="4">
        <f t="shared" ref="A206" si="98">IF(H206=H205,A205,A205+1)</f>
        <v>101</v>
      </c>
      <c r="B206" s="6" t="s">
        <v>22</v>
      </c>
      <c r="C206" s="37">
        <v>95.8</v>
      </c>
      <c r="D206" s="37">
        <v>99.5</v>
      </c>
      <c r="E206" s="38">
        <v>69.3</v>
      </c>
      <c r="F206" s="37">
        <v>100</v>
      </c>
      <c r="G206" s="37">
        <v>100</v>
      </c>
      <c r="H206" s="35">
        <v>92.92</v>
      </c>
      <c r="I206" s="16"/>
      <c r="J206" s="16"/>
      <c r="K206" s="16">
        <v>1</v>
      </c>
      <c r="L206" s="16"/>
      <c r="M206" s="13" t="s">
        <v>865</v>
      </c>
      <c r="O206" s="1"/>
    </row>
    <row r="207" spans="1:15" ht="45">
      <c r="A207" s="4">
        <v>101</v>
      </c>
      <c r="B207" s="6" t="s">
        <v>508</v>
      </c>
      <c r="C207" s="37">
        <v>95.8</v>
      </c>
      <c r="D207" s="37">
        <v>99.5</v>
      </c>
      <c r="E207" s="40">
        <v>38</v>
      </c>
      <c r="F207" s="37">
        <v>100</v>
      </c>
      <c r="G207" s="37">
        <v>100</v>
      </c>
      <c r="H207" s="35">
        <v>86.66</v>
      </c>
      <c r="I207" s="17">
        <v>1</v>
      </c>
      <c r="J207" s="16"/>
      <c r="K207" s="16"/>
      <c r="L207" s="16"/>
      <c r="M207" s="13" t="s">
        <v>844</v>
      </c>
      <c r="O207" s="1"/>
    </row>
    <row r="208" spans="1:15" ht="30">
      <c r="A208" s="4">
        <f t="shared" ref="A208" si="99">IF(H208=H207,A207,A207+1)</f>
        <v>102</v>
      </c>
      <c r="B208" s="7" t="s">
        <v>640</v>
      </c>
      <c r="C208" s="37">
        <v>87.7</v>
      </c>
      <c r="D208" s="37">
        <v>99.5</v>
      </c>
      <c r="E208" s="39">
        <v>52</v>
      </c>
      <c r="F208" s="37">
        <v>100</v>
      </c>
      <c r="G208" s="37">
        <v>100</v>
      </c>
      <c r="H208" s="35">
        <v>87.84</v>
      </c>
      <c r="I208" s="16"/>
      <c r="J208" s="17">
        <v>1</v>
      </c>
      <c r="K208" s="16"/>
      <c r="L208" s="16"/>
      <c r="M208" s="13" t="s">
        <v>862</v>
      </c>
      <c r="O208" s="1"/>
    </row>
    <row r="209" spans="1:15" ht="45">
      <c r="A209" s="4">
        <v>102</v>
      </c>
      <c r="B209" s="7" t="s">
        <v>599</v>
      </c>
      <c r="C209" s="37">
        <v>99.4</v>
      </c>
      <c r="D209" s="37">
        <v>99</v>
      </c>
      <c r="E209" s="39">
        <v>56</v>
      </c>
      <c r="F209" s="37">
        <v>100</v>
      </c>
      <c r="G209" s="37">
        <v>100</v>
      </c>
      <c r="H209" s="35">
        <v>90.88</v>
      </c>
      <c r="I209" s="16"/>
      <c r="J209" s="16"/>
      <c r="K209" s="16"/>
      <c r="L209" s="16">
        <v>1</v>
      </c>
      <c r="M209" s="13" t="s">
        <v>842</v>
      </c>
      <c r="O209" s="1"/>
    </row>
    <row r="210" spans="1:15" ht="30">
      <c r="A210" s="4">
        <f t="shared" ref="A210" si="100">IF(H210=H209,A209,A209+1)</f>
        <v>103</v>
      </c>
      <c r="B210" s="7" t="s">
        <v>746</v>
      </c>
      <c r="C210" s="37">
        <v>98.8</v>
      </c>
      <c r="D210" s="37">
        <v>99</v>
      </c>
      <c r="E210" s="39">
        <v>52</v>
      </c>
      <c r="F210" s="37">
        <v>100</v>
      </c>
      <c r="G210" s="37">
        <v>100</v>
      </c>
      <c r="H210" s="35">
        <v>89.96</v>
      </c>
      <c r="I210" s="17">
        <v>1</v>
      </c>
      <c r="J210" s="16"/>
      <c r="K210" s="16"/>
      <c r="L210" s="16"/>
      <c r="M210" s="13" t="s">
        <v>861</v>
      </c>
      <c r="O210" s="1"/>
    </row>
    <row r="211" spans="1:15" ht="45">
      <c r="A211" s="4">
        <v>103</v>
      </c>
      <c r="B211" s="7" t="s">
        <v>589</v>
      </c>
      <c r="C211" s="37">
        <v>98.6</v>
      </c>
      <c r="D211" s="37">
        <v>99</v>
      </c>
      <c r="E211" s="37">
        <v>84</v>
      </c>
      <c r="F211" s="37">
        <v>100</v>
      </c>
      <c r="G211" s="37">
        <v>100</v>
      </c>
      <c r="H211" s="35">
        <v>96.32</v>
      </c>
      <c r="I211" s="16"/>
      <c r="J211" s="17">
        <v>1</v>
      </c>
      <c r="K211" s="16"/>
      <c r="L211" s="16"/>
      <c r="M211" s="13" t="s">
        <v>842</v>
      </c>
      <c r="O211" s="1"/>
    </row>
    <row r="212" spans="1:15" ht="30">
      <c r="A212" s="4">
        <f t="shared" ref="A212" si="101">IF(H212=H211,A211,A211+1)</f>
        <v>104</v>
      </c>
      <c r="B212" s="6" t="s">
        <v>148</v>
      </c>
      <c r="C212" s="37">
        <v>96.7</v>
      </c>
      <c r="D212" s="37">
        <v>99</v>
      </c>
      <c r="E212" s="39">
        <v>58</v>
      </c>
      <c r="F212" s="37">
        <v>100</v>
      </c>
      <c r="G212" s="37">
        <v>100</v>
      </c>
      <c r="H212" s="35">
        <v>90.74</v>
      </c>
      <c r="I212" s="17">
        <v>1</v>
      </c>
      <c r="J212" s="16"/>
      <c r="K212" s="16"/>
      <c r="L212" s="16"/>
      <c r="M212" s="13" t="s">
        <v>851</v>
      </c>
      <c r="O212" s="1"/>
    </row>
    <row r="213" spans="1:15" ht="30">
      <c r="A213" s="4">
        <v>104</v>
      </c>
      <c r="B213" s="7" t="s">
        <v>615</v>
      </c>
      <c r="C213" s="37">
        <v>96.2</v>
      </c>
      <c r="D213" s="37">
        <v>99</v>
      </c>
      <c r="E213" s="39">
        <v>50</v>
      </c>
      <c r="F213" s="37">
        <v>100</v>
      </c>
      <c r="G213" s="37">
        <v>100</v>
      </c>
      <c r="H213" s="35">
        <v>89.04</v>
      </c>
      <c r="I213" s="16"/>
      <c r="J213" s="16"/>
      <c r="K213" s="16">
        <v>1</v>
      </c>
      <c r="L213" s="16"/>
      <c r="M213" s="13" t="s">
        <v>855</v>
      </c>
      <c r="O213" s="1"/>
    </row>
    <row r="214" spans="1:15" ht="30">
      <c r="A214" s="4">
        <f t="shared" ref="A214" si="102">IF(H214=H213,A213,A213+1)</f>
        <v>105</v>
      </c>
      <c r="B214" s="6" t="s">
        <v>277</v>
      </c>
      <c r="C214" s="37">
        <v>96.1</v>
      </c>
      <c r="D214" s="37">
        <v>99</v>
      </c>
      <c r="E214" s="38">
        <v>78</v>
      </c>
      <c r="F214" s="37">
        <v>100</v>
      </c>
      <c r="G214" s="37">
        <v>100</v>
      </c>
      <c r="H214" s="35">
        <v>94.62</v>
      </c>
      <c r="I214" s="16"/>
      <c r="J214" s="16"/>
      <c r="K214" s="16">
        <v>1</v>
      </c>
      <c r="L214" s="16"/>
      <c r="M214" s="13" t="s">
        <v>854</v>
      </c>
      <c r="O214" s="1"/>
    </row>
    <row r="215" spans="1:15" ht="30">
      <c r="A215" s="4">
        <v>105</v>
      </c>
      <c r="B215" s="7" t="s">
        <v>838</v>
      </c>
      <c r="C215" s="37">
        <v>96.1</v>
      </c>
      <c r="D215" s="37">
        <v>99</v>
      </c>
      <c r="E215" s="39">
        <v>46</v>
      </c>
      <c r="F215" s="37">
        <v>100</v>
      </c>
      <c r="G215" s="37">
        <v>100</v>
      </c>
      <c r="H215" s="35">
        <v>88.22</v>
      </c>
      <c r="I215" s="17">
        <v>1</v>
      </c>
      <c r="J215" s="16"/>
      <c r="K215" s="16"/>
      <c r="L215" s="16"/>
      <c r="M215" s="13" t="s">
        <v>851</v>
      </c>
      <c r="O215" s="1"/>
    </row>
    <row r="216" spans="1:15" ht="30">
      <c r="A216" s="4">
        <f t="shared" ref="A216" si="103">IF(H216=H215,A215,A215+1)</f>
        <v>106</v>
      </c>
      <c r="B216" s="6" t="s">
        <v>182</v>
      </c>
      <c r="C216" s="37">
        <v>95.2</v>
      </c>
      <c r="D216" s="37">
        <v>99</v>
      </c>
      <c r="E216" s="40">
        <v>38</v>
      </c>
      <c r="F216" s="37">
        <v>100</v>
      </c>
      <c r="G216" s="37">
        <v>100</v>
      </c>
      <c r="H216" s="35">
        <v>86.44</v>
      </c>
      <c r="I216" s="17">
        <v>1</v>
      </c>
      <c r="J216" s="16"/>
      <c r="K216" s="16"/>
      <c r="L216" s="16"/>
      <c r="M216" s="13" t="s">
        <v>851</v>
      </c>
      <c r="O216" s="1"/>
    </row>
    <row r="217" spans="1:15" ht="30">
      <c r="A217" s="4">
        <v>106</v>
      </c>
      <c r="B217" s="7" t="s">
        <v>665</v>
      </c>
      <c r="C217" s="38">
        <v>55.3</v>
      </c>
      <c r="D217" s="37">
        <v>99</v>
      </c>
      <c r="E217" s="40">
        <v>28</v>
      </c>
      <c r="F217" s="37">
        <v>100</v>
      </c>
      <c r="G217" s="37">
        <v>100</v>
      </c>
      <c r="H217" s="36">
        <v>76.459999999999994</v>
      </c>
      <c r="I217" s="16"/>
      <c r="J217" s="17">
        <v>1</v>
      </c>
      <c r="K217" s="16"/>
      <c r="L217" s="16"/>
      <c r="M217" s="13" t="s">
        <v>865</v>
      </c>
      <c r="O217" s="1"/>
    </row>
    <row r="218" spans="1:15" ht="45">
      <c r="A218" s="4">
        <f t="shared" ref="A218" si="104">IF(H218=H217,A217,A217+1)</f>
        <v>107</v>
      </c>
      <c r="B218" s="6" t="s">
        <v>241</v>
      </c>
      <c r="C218" s="37">
        <v>95.8</v>
      </c>
      <c r="D218" s="37">
        <v>98.5</v>
      </c>
      <c r="E218" s="38">
        <v>64</v>
      </c>
      <c r="F218" s="37">
        <v>100</v>
      </c>
      <c r="G218" s="37">
        <v>100</v>
      </c>
      <c r="H218" s="35">
        <v>91.66</v>
      </c>
      <c r="I218" s="16"/>
      <c r="J218" s="16"/>
      <c r="K218" s="16">
        <v>1</v>
      </c>
      <c r="L218" s="16"/>
      <c r="M218" s="13" t="s">
        <v>852</v>
      </c>
      <c r="O218" s="1"/>
    </row>
    <row r="219" spans="1:15" ht="45">
      <c r="A219" s="4">
        <v>107</v>
      </c>
      <c r="B219" s="7" t="s">
        <v>759</v>
      </c>
      <c r="C219" s="37">
        <v>93.1</v>
      </c>
      <c r="D219" s="37">
        <v>98.5</v>
      </c>
      <c r="E219" s="40">
        <v>38</v>
      </c>
      <c r="F219" s="37">
        <v>100</v>
      </c>
      <c r="G219" s="37">
        <v>100</v>
      </c>
      <c r="H219" s="35">
        <v>85.92</v>
      </c>
      <c r="I219" s="17">
        <v>1</v>
      </c>
      <c r="J219" s="16"/>
      <c r="K219" s="16"/>
      <c r="L219" s="16"/>
      <c r="M219" s="13" t="s">
        <v>845</v>
      </c>
      <c r="O219" s="1"/>
    </row>
    <row r="220" spans="1:15" ht="30">
      <c r="A220" s="4">
        <f t="shared" ref="A220" si="105">IF(H220=H219,A219,A219+1)</f>
        <v>107</v>
      </c>
      <c r="B220" s="6" t="s">
        <v>463</v>
      </c>
      <c r="C220" s="37">
        <v>87.1</v>
      </c>
      <c r="D220" s="37">
        <v>98.5</v>
      </c>
      <c r="E220" s="39">
        <v>44</v>
      </c>
      <c r="F220" s="37">
        <v>100</v>
      </c>
      <c r="G220" s="37">
        <v>100</v>
      </c>
      <c r="H220" s="35">
        <v>85.92</v>
      </c>
      <c r="I220" s="16"/>
      <c r="J220" s="17">
        <v>1</v>
      </c>
      <c r="K220" s="16"/>
      <c r="L220" s="16"/>
      <c r="M220" s="13" t="s">
        <v>850</v>
      </c>
      <c r="O220" s="1"/>
    </row>
    <row r="221" spans="1:15" ht="30">
      <c r="A221" s="4">
        <v>108</v>
      </c>
      <c r="B221" s="6" t="s">
        <v>391</v>
      </c>
      <c r="C221" s="37">
        <v>80.8</v>
      </c>
      <c r="D221" s="37">
        <v>98.5</v>
      </c>
      <c r="E221" s="39">
        <v>60</v>
      </c>
      <c r="F221" s="37">
        <v>100</v>
      </c>
      <c r="G221" s="37">
        <v>100</v>
      </c>
      <c r="H221" s="35">
        <v>87.86</v>
      </c>
      <c r="I221" s="16"/>
      <c r="J221" s="16"/>
      <c r="K221" s="16">
        <v>1</v>
      </c>
      <c r="L221" s="16"/>
      <c r="M221" s="13" t="s">
        <v>856</v>
      </c>
      <c r="O221" s="1"/>
    </row>
    <row r="222" spans="1:15" ht="30">
      <c r="A222" s="4">
        <f t="shared" ref="A222" si="106">IF(H222=H221,A221,A221+1)</f>
        <v>109</v>
      </c>
      <c r="B222" s="7" t="s">
        <v>642</v>
      </c>
      <c r="C222" s="37">
        <v>95.8</v>
      </c>
      <c r="D222" s="37">
        <v>98</v>
      </c>
      <c r="E222" s="39">
        <v>52</v>
      </c>
      <c r="F222" s="37">
        <v>100</v>
      </c>
      <c r="G222" s="37">
        <v>100</v>
      </c>
      <c r="H222" s="35">
        <v>89.16</v>
      </c>
      <c r="I222" s="16"/>
      <c r="J222" s="17">
        <v>1</v>
      </c>
      <c r="K222" s="16"/>
      <c r="L222" s="16"/>
      <c r="M222" s="13" t="s">
        <v>860</v>
      </c>
      <c r="O222" s="1"/>
    </row>
    <row r="223" spans="1:15" ht="30">
      <c r="A223" s="4">
        <v>109</v>
      </c>
      <c r="B223" s="7" t="s">
        <v>739</v>
      </c>
      <c r="C223" s="37">
        <v>95.2</v>
      </c>
      <c r="D223" s="37">
        <v>98</v>
      </c>
      <c r="E223" s="39">
        <v>44</v>
      </c>
      <c r="F223" s="37">
        <v>100</v>
      </c>
      <c r="G223" s="37">
        <v>100</v>
      </c>
      <c r="H223" s="35">
        <v>87.44</v>
      </c>
      <c r="I223" s="17">
        <v>1</v>
      </c>
      <c r="J223" s="16"/>
      <c r="K223" s="16"/>
      <c r="L223" s="16"/>
      <c r="M223" s="13" t="s">
        <v>847</v>
      </c>
      <c r="O223" s="1"/>
    </row>
    <row r="224" spans="1:15" ht="60">
      <c r="A224" s="4">
        <f t="shared" ref="A224" si="107">IF(H224=H223,A223,A223+1)</f>
        <v>110</v>
      </c>
      <c r="B224" s="7" t="s">
        <v>608</v>
      </c>
      <c r="C224" s="37">
        <v>86.2</v>
      </c>
      <c r="D224" s="37">
        <v>98</v>
      </c>
      <c r="E224" s="39">
        <v>58.2</v>
      </c>
      <c r="F224" s="37">
        <v>100</v>
      </c>
      <c r="G224" s="37">
        <v>100</v>
      </c>
      <c r="H224" s="35">
        <v>88.48</v>
      </c>
      <c r="I224" s="16"/>
      <c r="J224" s="16"/>
      <c r="K224" s="16">
        <v>1</v>
      </c>
      <c r="L224" s="16"/>
      <c r="M224" s="13" t="s">
        <v>853</v>
      </c>
      <c r="O224" s="1"/>
    </row>
    <row r="225" spans="1:15" ht="45">
      <c r="A225" s="4">
        <v>110</v>
      </c>
      <c r="B225" s="6" t="s">
        <v>443</v>
      </c>
      <c r="C225" s="37">
        <v>87.4</v>
      </c>
      <c r="D225" s="37">
        <v>97</v>
      </c>
      <c r="E225" s="39">
        <v>46</v>
      </c>
      <c r="F225" s="37">
        <v>100</v>
      </c>
      <c r="G225" s="37">
        <v>100</v>
      </c>
      <c r="H225" s="35">
        <v>86.08</v>
      </c>
      <c r="I225" s="16"/>
      <c r="J225" s="17">
        <v>1</v>
      </c>
      <c r="K225" s="16"/>
      <c r="L225" s="16"/>
      <c r="M225" s="13" t="s">
        <v>842</v>
      </c>
      <c r="O225" s="1"/>
    </row>
    <row r="226" spans="1:15" ht="45">
      <c r="A226" s="4">
        <f t="shared" ref="A226" si="108">IF(H226=H225,A225,A225+1)</f>
        <v>111</v>
      </c>
      <c r="B226" s="7" t="s">
        <v>650</v>
      </c>
      <c r="C226" s="37">
        <v>98.8</v>
      </c>
      <c r="D226" s="37">
        <v>96.5</v>
      </c>
      <c r="E226" s="38">
        <v>74</v>
      </c>
      <c r="F226" s="37">
        <v>100</v>
      </c>
      <c r="G226" s="37">
        <v>100</v>
      </c>
      <c r="H226" s="35">
        <v>93.86</v>
      </c>
      <c r="I226" s="16"/>
      <c r="J226" s="17">
        <v>1</v>
      </c>
      <c r="K226" s="16"/>
      <c r="L226" s="16"/>
      <c r="M226" s="13" t="s">
        <v>845</v>
      </c>
      <c r="O226" s="1"/>
    </row>
    <row r="227" spans="1:15" ht="45">
      <c r="A227" s="4">
        <v>111</v>
      </c>
      <c r="B227" s="7" t="s">
        <v>698</v>
      </c>
      <c r="C227" s="37">
        <v>98.1</v>
      </c>
      <c r="D227" s="37">
        <v>94</v>
      </c>
      <c r="E227" s="39">
        <v>52</v>
      </c>
      <c r="F227" s="37">
        <v>100</v>
      </c>
      <c r="G227" s="37">
        <v>100</v>
      </c>
      <c r="H227" s="35">
        <v>88.82</v>
      </c>
      <c r="I227" s="16"/>
      <c r="J227" s="17">
        <v>1</v>
      </c>
      <c r="K227" s="16"/>
      <c r="L227" s="16"/>
      <c r="M227" s="13" t="s">
        <v>855</v>
      </c>
      <c r="O227" s="1"/>
    </row>
    <row r="228" spans="1:15" ht="45">
      <c r="A228" s="4">
        <f t="shared" ref="A228" si="109">IF(H228=H227,A227,A227+1)</f>
        <v>112</v>
      </c>
      <c r="B228" s="7" t="s">
        <v>577</v>
      </c>
      <c r="C228" s="37">
        <v>92.5</v>
      </c>
      <c r="D228" s="37">
        <v>94</v>
      </c>
      <c r="E228" s="38">
        <v>78</v>
      </c>
      <c r="F228" s="37">
        <v>100</v>
      </c>
      <c r="G228" s="37">
        <v>100</v>
      </c>
      <c r="H228" s="35">
        <v>92.9</v>
      </c>
      <c r="I228" s="16"/>
      <c r="J228" s="16"/>
      <c r="K228" s="16"/>
      <c r="L228" s="16">
        <v>1</v>
      </c>
      <c r="M228" s="13" t="s">
        <v>842</v>
      </c>
      <c r="O228" s="1"/>
    </row>
    <row r="229" spans="1:15" ht="60">
      <c r="A229" s="4">
        <v>112</v>
      </c>
      <c r="B229" s="6" t="s">
        <v>535</v>
      </c>
      <c r="C229" s="37">
        <v>84.9</v>
      </c>
      <c r="D229" s="37">
        <v>91.5</v>
      </c>
      <c r="E229" s="39">
        <v>58</v>
      </c>
      <c r="F229" s="37">
        <v>100</v>
      </c>
      <c r="G229" s="37">
        <v>100</v>
      </c>
      <c r="H229" s="35">
        <v>86.88</v>
      </c>
      <c r="I229" s="16"/>
      <c r="J229" s="17">
        <v>1</v>
      </c>
      <c r="K229" s="16"/>
      <c r="L229" s="16"/>
      <c r="M229" s="13" t="s">
        <v>843</v>
      </c>
      <c r="O229" s="1"/>
    </row>
    <row r="230" spans="1:15" ht="45">
      <c r="A230" s="4">
        <f t="shared" ref="A230" si="110">IF(H230=H229,A229,A229+1)</f>
        <v>113</v>
      </c>
      <c r="B230" s="6" t="s">
        <v>397</v>
      </c>
      <c r="C230" s="37">
        <v>97.3</v>
      </c>
      <c r="D230" s="37">
        <v>90</v>
      </c>
      <c r="E230" s="39">
        <v>46</v>
      </c>
      <c r="F230" s="37">
        <v>100</v>
      </c>
      <c r="G230" s="37">
        <v>100</v>
      </c>
      <c r="H230" s="35">
        <v>86.66</v>
      </c>
      <c r="I230" s="17">
        <v>1</v>
      </c>
      <c r="J230" s="16"/>
      <c r="K230" s="16"/>
      <c r="L230" s="16"/>
      <c r="M230" s="13" t="s">
        <v>856</v>
      </c>
      <c r="O230" s="1"/>
    </row>
    <row r="231" spans="1:15" ht="30">
      <c r="A231" s="4">
        <v>113</v>
      </c>
      <c r="B231" s="7" t="s">
        <v>752</v>
      </c>
      <c r="C231" s="37">
        <v>97</v>
      </c>
      <c r="D231" s="37">
        <v>90</v>
      </c>
      <c r="E231" s="39">
        <v>50</v>
      </c>
      <c r="F231" s="37">
        <v>100</v>
      </c>
      <c r="G231" s="37">
        <v>100</v>
      </c>
      <c r="H231" s="35">
        <v>87.4</v>
      </c>
      <c r="I231" s="17">
        <v>1</v>
      </c>
      <c r="J231" s="16"/>
      <c r="K231" s="16"/>
      <c r="L231" s="16"/>
      <c r="M231" s="13" t="s">
        <v>867</v>
      </c>
      <c r="O231" s="1"/>
    </row>
    <row r="232" spans="1:15" ht="30">
      <c r="A232" s="4">
        <f t="shared" ref="A232" si="111">IF(H232=H231,A231,A231+1)</f>
        <v>114</v>
      </c>
      <c r="B232" s="6" t="s">
        <v>179</v>
      </c>
      <c r="C232" s="37">
        <v>96.7</v>
      </c>
      <c r="D232" s="37">
        <v>90</v>
      </c>
      <c r="E232" s="39">
        <v>46</v>
      </c>
      <c r="F232" s="37">
        <v>100</v>
      </c>
      <c r="G232" s="37">
        <v>100</v>
      </c>
      <c r="H232" s="35">
        <v>86.54</v>
      </c>
      <c r="I232" s="17">
        <v>1</v>
      </c>
      <c r="J232" s="16"/>
      <c r="K232" s="16"/>
      <c r="L232" s="16"/>
      <c r="M232" s="13" t="s">
        <v>851</v>
      </c>
      <c r="O232" s="1"/>
    </row>
    <row r="233" spans="1:15" ht="30">
      <c r="A233" s="4">
        <v>114</v>
      </c>
      <c r="B233" s="6" t="s">
        <v>491</v>
      </c>
      <c r="C233" s="37">
        <v>96.4</v>
      </c>
      <c r="D233" s="37">
        <v>90</v>
      </c>
      <c r="E233" s="38">
        <v>80</v>
      </c>
      <c r="F233" s="37">
        <v>100</v>
      </c>
      <c r="G233" s="37">
        <v>100</v>
      </c>
      <c r="H233" s="35">
        <v>93.28</v>
      </c>
      <c r="I233" s="16"/>
      <c r="J233" s="16"/>
      <c r="K233" s="16">
        <v>1</v>
      </c>
      <c r="L233" s="16"/>
      <c r="M233" s="13" t="s">
        <v>844</v>
      </c>
      <c r="O233" s="1"/>
    </row>
    <row r="234" spans="1:15" ht="30">
      <c r="A234" s="4">
        <f t="shared" ref="A234" si="112">IF(H234=H233,A233,A233+1)</f>
        <v>115</v>
      </c>
      <c r="B234" s="6" t="s">
        <v>169</v>
      </c>
      <c r="C234" s="37">
        <v>96.1</v>
      </c>
      <c r="D234" s="37">
        <v>90</v>
      </c>
      <c r="E234" s="40">
        <v>38</v>
      </c>
      <c r="F234" s="37">
        <v>100</v>
      </c>
      <c r="G234" s="37">
        <v>100</v>
      </c>
      <c r="H234" s="35">
        <v>84.82</v>
      </c>
      <c r="I234" s="17">
        <v>1</v>
      </c>
      <c r="J234" s="16"/>
      <c r="K234" s="16"/>
      <c r="L234" s="16"/>
      <c r="M234" s="13" t="s">
        <v>851</v>
      </c>
      <c r="O234" s="1"/>
    </row>
    <row r="235" spans="1:15" ht="30">
      <c r="A235" s="4">
        <v>115</v>
      </c>
      <c r="B235" s="6" t="s">
        <v>184</v>
      </c>
      <c r="C235" s="37">
        <v>95.8</v>
      </c>
      <c r="D235" s="37">
        <v>90</v>
      </c>
      <c r="E235" s="38">
        <v>66</v>
      </c>
      <c r="F235" s="37">
        <v>100</v>
      </c>
      <c r="G235" s="37">
        <v>100</v>
      </c>
      <c r="H235" s="35">
        <v>90.36</v>
      </c>
      <c r="I235" s="17">
        <v>1</v>
      </c>
      <c r="J235" s="16"/>
      <c r="K235" s="16"/>
      <c r="L235" s="16"/>
      <c r="M235" s="13" t="s">
        <v>851</v>
      </c>
      <c r="O235" s="1"/>
    </row>
    <row r="236" spans="1:15" ht="30">
      <c r="A236" s="4">
        <f t="shared" ref="A236" si="113">IF(H236=H235,A235,A235+1)</f>
        <v>116</v>
      </c>
      <c r="B236" s="6" t="s">
        <v>256</v>
      </c>
      <c r="C236" s="37">
        <v>95.8</v>
      </c>
      <c r="D236" s="37">
        <v>90</v>
      </c>
      <c r="E236" s="38">
        <v>64</v>
      </c>
      <c r="F236" s="37">
        <v>100</v>
      </c>
      <c r="G236" s="37">
        <v>100</v>
      </c>
      <c r="H236" s="35">
        <v>89.96</v>
      </c>
      <c r="I236" s="16"/>
      <c r="J236" s="16"/>
      <c r="K236" s="16">
        <v>1</v>
      </c>
      <c r="L236" s="16"/>
      <c r="M236" s="13" t="s">
        <v>863</v>
      </c>
      <c r="O236" s="1"/>
    </row>
    <row r="237" spans="1:15" ht="30">
      <c r="A237" s="4">
        <v>116</v>
      </c>
      <c r="B237" s="6" t="s">
        <v>261</v>
      </c>
      <c r="C237" s="37">
        <v>95.8</v>
      </c>
      <c r="D237" s="37">
        <v>90</v>
      </c>
      <c r="E237" s="38">
        <v>64</v>
      </c>
      <c r="F237" s="37">
        <v>100</v>
      </c>
      <c r="G237" s="37">
        <v>100</v>
      </c>
      <c r="H237" s="35">
        <v>89.96</v>
      </c>
      <c r="I237" s="17">
        <v>1</v>
      </c>
      <c r="J237" s="16"/>
      <c r="K237" s="16"/>
      <c r="L237" s="16"/>
      <c r="M237" s="13" t="s">
        <v>863</v>
      </c>
      <c r="O237" s="1"/>
    </row>
    <row r="238" spans="1:15" ht="30">
      <c r="A238" s="4">
        <f t="shared" ref="A238" si="114">IF(H238=H237,A237,A237+1)</f>
        <v>116</v>
      </c>
      <c r="B238" s="6" t="s">
        <v>320</v>
      </c>
      <c r="C238" s="37">
        <v>95.8</v>
      </c>
      <c r="D238" s="37">
        <v>90</v>
      </c>
      <c r="E238" s="38">
        <v>64</v>
      </c>
      <c r="F238" s="37">
        <v>100</v>
      </c>
      <c r="G238" s="37">
        <v>100</v>
      </c>
      <c r="H238" s="35">
        <v>89.96</v>
      </c>
      <c r="I238" s="16"/>
      <c r="J238" s="16"/>
      <c r="K238" s="16">
        <v>1</v>
      </c>
      <c r="L238" s="16"/>
      <c r="M238" s="13" t="s">
        <v>847</v>
      </c>
      <c r="O238" s="1"/>
    </row>
    <row r="239" spans="1:15" ht="45">
      <c r="A239" s="4">
        <v>117</v>
      </c>
      <c r="B239" s="6" t="s">
        <v>35</v>
      </c>
      <c r="C239" s="37">
        <v>95.2</v>
      </c>
      <c r="D239" s="37">
        <v>90</v>
      </c>
      <c r="E239" s="39">
        <v>52</v>
      </c>
      <c r="F239" s="37">
        <v>100</v>
      </c>
      <c r="G239" s="37">
        <v>100</v>
      </c>
      <c r="H239" s="35">
        <v>87.44</v>
      </c>
      <c r="I239" s="16"/>
      <c r="J239" s="17">
        <v>1</v>
      </c>
      <c r="K239" s="16"/>
      <c r="L239" s="16"/>
      <c r="M239" s="13" t="s">
        <v>845</v>
      </c>
      <c r="O239" s="1"/>
    </row>
    <row r="240" spans="1:15" ht="30">
      <c r="A240" s="4">
        <f t="shared" ref="A240" si="115">IF(H240=H239,A239,A239+1)</f>
        <v>118</v>
      </c>
      <c r="B240" s="6" t="s">
        <v>374</v>
      </c>
      <c r="C240" s="37">
        <v>94.9</v>
      </c>
      <c r="D240" s="37">
        <v>90</v>
      </c>
      <c r="E240" s="39">
        <v>44</v>
      </c>
      <c r="F240" s="37">
        <v>100</v>
      </c>
      <c r="G240" s="37">
        <v>100</v>
      </c>
      <c r="H240" s="35">
        <v>85.78</v>
      </c>
      <c r="I240" s="16"/>
      <c r="J240" s="16"/>
      <c r="K240" s="16">
        <v>1</v>
      </c>
      <c r="L240" s="16"/>
      <c r="M240" s="13" t="s">
        <v>858</v>
      </c>
      <c r="O240" s="1"/>
    </row>
    <row r="241" spans="1:15" ht="45">
      <c r="A241" s="4">
        <v>118</v>
      </c>
      <c r="B241" s="6" t="s">
        <v>237</v>
      </c>
      <c r="C241" s="37">
        <v>92.5</v>
      </c>
      <c r="D241" s="37">
        <v>90</v>
      </c>
      <c r="E241" s="38">
        <v>66</v>
      </c>
      <c r="F241" s="37">
        <v>100</v>
      </c>
      <c r="G241" s="37">
        <v>100</v>
      </c>
      <c r="H241" s="35">
        <v>89.7</v>
      </c>
      <c r="I241" s="16"/>
      <c r="J241" s="17">
        <v>1</v>
      </c>
      <c r="K241" s="16"/>
      <c r="L241" s="16"/>
      <c r="M241" s="13" t="s">
        <v>852</v>
      </c>
      <c r="O241" s="1"/>
    </row>
    <row r="242" spans="1:15" ht="45">
      <c r="A242" s="4">
        <f t="shared" ref="A242" si="116">IF(H242=H241,A241,A241+1)</f>
        <v>119</v>
      </c>
      <c r="B242" s="6" t="s">
        <v>387</v>
      </c>
      <c r="C242" s="37">
        <v>87.1</v>
      </c>
      <c r="D242" s="37">
        <v>90</v>
      </c>
      <c r="E242" s="39">
        <v>58</v>
      </c>
      <c r="F242" s="37">
        <v>100</v>
      </c>
      <c r="G242" s="37">
        <v>100</v>
      </c>
      <c r="H242" s="35">
        <v>87.02</v>
      </c>
      <c r="I242" s="16"/>
      <c r="J242" s="17">
        <v>1</v>
      </c>
      <c r="K242" s="16"/>
      <c r="L242" s="16"/>
      <c r="M242" s="13" t="s">
        <v>856</v>
      </c>
      <c r="O242" s="1"/>
    </row>
    <row r="243" spans="1:15" ht="30">
      <c r="A243" s="4">
        <v>119</v>
      </c>
      <c r="B243" s="6" t="s">
        <v>427</v>
      </c>
      <c r="C243" s="37">
        <v>86.5</v>
      </c>
      <c r="D243" s="37">
        <v>90</v>
      </c>
      <c r="E243" s="39">
        <v>52</v>
      </c>
      <c r="F243" s="37">
        <v>100</v>
      </c>
      <c r="G243" s="37">
        <v>100</v>
      </c>
      <c r="H243" s="35">
        <v>85.7</v>
      </c>
      <c r="I243" s="16"/>
      <c r="J243" s="17">
        <v>1</v>
      </c>
      <c r="K243" s="16"/>
      <c r="L243" s="16"/>
      <c r="M243" s="13" t="s">
        <v>864</v>
      </c>
      <c r="O243" s="1"/>
    </row>
    <row r="244" spans="1:15" ht="30">
      <c r="A244" s="4">
        <f t="shared" ref="A244" si="117">IF(H244=H243,A243,A243+1)</f>
        <v>120</v>
      </c>
      <c r="B244" s="6" t="s">
        <v>445</v>
      </c>
      <c r="C244" s="38">
        <v>71.2</v>
      </c>
      <c r="D244" s="37">
        <v>90</v>
      </c>
      <c r="E244" s="40">
        <v>38</v>
      </c>
      <c r="F244" s="37">
        <v>100</v>
      </c>
      <c r="G244" s="37">
        <v>100</v>
      </c>
      <c r="H244" s="36">
        <v>79.84</v>
      </c>
      <c r="I244" s="16"/>
      <c r="J244" s="17">
        <v>1</v>
      </c>
      <c r="K244" s="16"/>
      <c r="L244" s="16"/>
      <c r="M244" s="13" t="s">
        <v>855</v>
      </c>
      <c r="O244" s="1"/>
    </row>
    <row r="245" spans="1:15" ht="30">
      <c r="A245" s="4">
        <v>120</v>
      </c>
      <c r="B245" s="6" t="s">
        <v>145</v>
      </c>
      <c r="C245" s="37">
        <v>95.2</v>
      </c>
      <c r="D245" s="37">
        <v>89.5</v>
      </c>
      <c r="E245" s="39">
        <v>54</v>
      </c>
      <c r="F245" s="37">
        <v>100</v>
      </c>
      <c r="G245" s="37">
        <v>100</v>
      </c>
      <c r="H245" s="35">
        <v>87.74</v>
      </c>
      <c r="I245" s="17">
        <v>1</v>
      </c>
      <c r="J245" s="16"/>
      <c r="K245" s="16"/>
      <c r="L245" s="16"/>
      <c r="M245" s="13" t="s">
        <v>851</v>
      </c>
      <c r="O245" s="1"/>
    </row>
    <row r="246" spans="1:15" ht="30">
      <c r="A246" s="4">
        <f t="shared" ref="A246" si="118">IF(H246=H245,A245,A245+1)</f>
        <v>121</v>
      </c>
      <c r="B246" s="6" t="s">
        <v>230</v>
      </c>
      <c r="C246" s="37">
        <v>96.7</v>
      </c>
      <c r="D246" s="38">
        <v>80</v>
      </c>
      <c r="E246" s="40">
        <v>38</v>
      </c>
      <c r="F246" s="37">
        <v>100</v>
      </c>
      <c r="G246" s="37">
        <v>100</v>
      </c>
      <c r="H246" s="35">
        <v>82.94</v>
      </c>
      <c r="I246" s="17">
        <v>1</v>
      </c>
      <c r="J246" s="16"/>
      <c r="K246" s="16"/>
      <c r="L246" s="16"/>
      <c r="M246" s="13" t="s">
        <v>851</v>
      </c>
      <c r="O246" s="1"/>
    </row>
    <row r="247" spans="1:15" ht="30">
      <c r="A247" s="4">
        <v>121</v>
      </c>
      <c r="B247" s="6" t="s">
        <v>479</v>
      </c>
      <c r="C247" s="37">
        <v>95.8</v>
      </c>
      <c r="D247" s="38">
        <v>80</v>
      </c>
      <c r="E247" s="40">
        <v>32.9</v>
      </c>
      <c r="F247" s="37">
        <v>100</v>
      </c>
      <c r="G247" s="37">
        <v>100</v>
      </c>
      <c r="H247" s="35">
        <v>81.739999999999995</v>
      </c>
      <c r="I247" s="17">
        <v>1</v>
      </c>
      <c r="J247" s="16"/>
      <c r="K247" s="16"/>
      <c r="L247" s="16"/>
      <c r="M247" s="13" t="s">
        <v>850</v>
      </c>
      <c r="O247" s="1"/>
    </row>
    <row r="248" spans="1:15" ht="30">
      <c r="A248" s="4">
        <f t="shared" ref="A248" si="119">IF(H248=H247,A247,A247+1)</f>
        <v>122</v>
      </c>
      <c r="B248" s="6" t="s">
        <v>56</v>
      </c>
      <c r="C248" s="37">
        <v>91.6</v>
      </c>
      <c r="D248" s="38">
        <v>80</v>
      </c>
      <c r="E248" s="39">
        <v>46</v>
      </c>
      <c r="F248" s="37">
        <v>100</v>
      </c>
      <c r="G248" s="37">
        <v>100</v>
      </c>
      <c r="H248" s="35">
        <v>83.52</v>
      </c>
      <c r="I248" s="16"/>
      <c r="J248" s="16"/>
      <c r="K248" s="16">
        <v>1</v>
      </c>
      <c r="L248" s="16"/>
      <c r="M248" s="13" t="s">
        <v>868</v>
      </c>
      <c r="O248" s="1"/>
    </row>
    <row r="249" spans="1:15" ht="30">
      <c r="A249" s="4">
        <v>122</v>
      </c>
      <c r="B249" s="6" t="s">
        <v>57</v>
      </c>
      <c r="C249" s="37">
        <v>88.3</v>
      </c>
      <c r="D249" s="38">
        <v>80</v>
      </c>
      <c r="E249" s="40">
        <v>38</v>
      </c>
      <c r="F249" s="37">
        <v>100</v>
      </c>
      <c r="G249" s="37">
        <v>100</v>
      </c>
      <c r="H249" s="35">
        <v>81.260000000000005</v>
      </c>
      <c r="I249" s="16"/>
      <c r="J249" s="16"/>
      <c r="K249" s="16">
        <v>1</v>
      </c>
      <c r="L249" s="16"/>
      <c r="M249" s="13" t="s">
        <v>868</v>
      </c>
      <c r="O249" s="1"/>
    </row>
    <row r="250" spans="1:15" ht="30">
      <c r="A250" s="4">
        <f t="shared" ref="A250" si="120">IF(H250=H249,A249,A249+1)</f>
        <v>123</v>
      </c>
      <c r="B250" s="6" t="s">
        <v>315</v>
      </c>
      <c r="C250" s="37">
        <v>94.9</v>
      </c>
      <c r="D250" s="38">
        <v>76</v>
      </c>
      <c r="E250" s="39">
        <v>46</v>
      </c>
      <c r="F250" s="37">
        <v>100</v>
      </c>
      <c r="G250" s="37">
        <v>100</v>
      </c>
      <c r="H250" s="35">
        <v>83.38</v>
      </c>
      <c r="I250" s="17">
        <v>1</v>
      </c>
      <c r="J250" s="16"/>
      <c r="K250" s="16"/>
      <c r="L250" s="16"/>
      <c r="M250" s="13" t="s">
        <v>860</v>
      </c>
      <c r="O250" s="1"/>
    </row>
    <row r="251" spans="1:15" ht="30">
      <c r="A251" s="4">
        <v>123</v>
      </c>
      <c r="B251" s="6" t="s">
        <v>205</v>
      </c>
      <c r="C251" s="37">
        <v>95.8</v>
      </c>
      <c r="D251" s="37">
        <v>100</v>
      </c>
      <c r="E251" s="39">
        <v>58</v>
      </c>
      <c r="F251" s="37">
        <v>99.8</v>
      </c>
      <c r="G251" s="37">
        <v>100</v>
      </c>
      <c r="H251" s="35">
        <v>90.72</v>
      </c>
      <c r="I251" s="17">
        <v>1</v>
      </c>
      <c r="J251" s="16"/>
      <c r="K251" s="16"/>
      <c r="L251" s="16"/>
      <c r="M251" s="13" t="s">
        <v>851</v>
      </c>
      <c r="O251" s="1"/>
    </row>
    <row r="252" spans="1:15" ht="30">
      <c r="A252" s="4">
        <f t="shared" ref="A252" si="121">IF(H252=H251,A251,A251+1)</f>
        <v>124</v>
      </c>
      <c r="B252" s="6" t="s">
        <v>291</v>
      </c>
      <c r="C252" s="37">
        <v>95.8</v>
      </c>
      <c r="D252" s="37">
        <v>100</v>
      </c>
      <c r="E252" s="40">
        <v>38</v>
      </c>
      <c r="F252" s="37">
        <v>99.8</v>
      </c>
      <c r="G252" s="37">
        <v>100</v>
      </c>
      <c r="H252" s="35">
        <v>86.72</v>
      </c>
      <c r="I252" s="17">
        <v>1</v>
      </c>
      <c r="J252" s="16"/>
      <c r="K252" s="16"/>
      <c r="L252" s="16"/>
      <c r="M252" s="13" t="s">
        <v>862</v>
      </c>
      <c r="O252" s="1"/>
    </row>
    <row r="253" spans="1:15" ht="45">
      <c r="A253" s="4">
        <v>124</v>
      </c>
      <c r="B253" s="6" t="s">
        <v>269</v>
      </c>
      <c r="C253" s="37">
        <v>94.3</v>
      </c>
      <c r="D253" s="37">
        <v>99.5</v>
      </c>
      <c r="E253" s="39">
        <v>46</v>
      </c>
      <c r="F253" s="37">
        <v>99.8</v>
      </c>
      <c r="G253" s="37">
        <v>100</v>
      </c>
      <c r="H253" s="35">
        <v>87.92</v>
      </c>
      <c r="I253" s="16"/>
      <c r="J253" s="16"/>
      <c r="K253" s="16">
        <v>1</v>
      </c>
      <c r="L253" s="16"/>
      <c r="M253" s="13" t="s">
        <v>853</v>
      </c>
      <c r="O253" s="1"/>
    </row>
    <row r="254" spans="1:15" ht="45">
      <c r="A254" s="4">
        <f t="shared" ref="A254" si="122">IF(H254=H253,A253,A253+1)</f>
        <v>125</v>
      </c>
      <c r="B254" s="6" t="s">
        <v>381</v>
      </c>
      <c r="C254" s="37">
        <v>93.1</v>
      </c>
      <c r="D254" s="37">
        <v>98.5</v>
      </c>
      <c r="E254" s="39">
        <v>45.1</v>
      </c>
      <c r="F254" s="37">
        <v>99.8</v>
      </c>
      <c r="G254" s="37">
        <v>100</v>
      </c>
      <c r="H254" s="35">
        <v>87.3</v>
      </c>
      <c r="I254" s="16"/>
      <c r="J254" s="17">
        <v>1</v>
      </c>
      <c r="K254" s="16"/>
      <c r="L254" s="16"/>
      <c r="M254" s="13" t="s">
        <v>856</v>
      </c>
      <c r="O254" s="1"/>
    </row>
    <row r="255" spans="1:15" ht="30">
      <c r="A255" s="4">
        <v>125</v>
      </c>
      <c r="B255" s="6" t="s">
        <v>224</v>
      </c>
      <c r="C255" s="37">
        <v>95.1</v>
      </c>
      <c r="D255" s="37">
        <v>90</v>
      </c>
      <c r="E255" s="39">
        <v>46</v>
      </c>
      <c r="F255" s="37">
        <v>99.8</v>
      </c>
      <c r="G255" s="37">
        <v>100</v>
      </c>
      <c r="H255" s="35">
        <v>86.18</v>
      </c>
      <c r="I255" s="17">
        <v>1</v>
      </c>
      <c r="J255" s="16"/>
      <c r="K255" s="16"/>
      <c r="L255" s="16"/>
      <c r="M255" s="13" t="s">
        <v>851</v>
      </c>
      <c r="O255" s="1"/>
    </row>
    <row r="256" spans="1:15" ht="45">
      <c r="A256" s="4">
        <f t="shared" ref="A256" si="123">IF(H256=H255,A255,A255+1)</f>
        <v>126</v>
      </c>
      <c r="B256" s="7" t="s">
        <v>718</v>
      </c>
      <c r="C256" s="37">
        <v>97.9</v>
      </c>
      <c r="D256" s="37">
        <v>100</v>
      </c>
      <c r="E256" s="39">
        <v>52</v>
      </c>
      <c r="F256" s="37">
        <v>99.6</v>
      </c>
      <c r="G256" s="37">
        <v>100</v>
      </c>
      <c r="H256" s="35">
        <v>89.9</v>
      </c>
      <c r="I256" s="17">
        <v>1</v>
      </c>
      <c r="J256" s="16"/>
      <c r="K256" s="16"/>
      <c r="L256" s="16"/>
      <c r="M256" s="13" t="s">
        <v>844</v>
      </c>
      <c r="O256" s="1"/>
    </row>
    <row r="257" spans="1:15" ht="45">
      <c r="A257" s="4">
        <v>126</v>
      </c>
      <c r="B257" s="6" t="s">
        <v>532</v>
      </c>
      <c r="C257" s="37">
        <v>87.4</v>
      </c>
      <c r="D257" s="37">
        <v>100</v>
      </c>
      <c r="E257" s="37">
        <v>94</v>
      </c>
      <c r="F257" s="37">
        <v>99.6</v>
      </c>
      <c r="G257" s="37">
        <v>100</v>
      </c>
      <c r="H257" s="35">
        <v>96.2</v>
      </c>
      <c r="I257" s="16"/>
      <c r="J257" s="17">
        <v>1</v>
      </c>
      <c r="K257" s="16"/>
      <c r="L257" s="16"/>
      <c r="M257" s="13" t="s">
        <v>843</v>
      </c>
      <c r="O257" s="1"/>
    </row>
    <row r="258" spans="1:15" ht="30">
      <c r="A258" s="4">
        <f t="shared" ref="A258" si="124">IF(H258=H257,A257,A257+1)</f>
        <v>127</v>
      </c>
      <c r="B258" s="7" t="s">
        <v>782</v>
      </c>
      <c r="C258" s="37">
        <v>97.6</v>
      </c>
      <c r="D258" s="37">
        <v>99.5</v>
      </c>
      <c r="E258" s="40">
        <v>36</v>
      </c>
      <c r="F258" s="37">
        <v>99.6</v>
      </c>
      <c r="G258" s="37">
        <v>100</v>
      </c>
      <c r="H258" s="35">
        <v>86.54</v>
      </c>
      <c r="I258" s="16"/>
      <c r="J258" s="17">
        <v>1</v>
      </c>
      <c r="K258" s="16"/>
      <c r="L258" s="16"/>
      <c r="M258" s="13" t="s">
        <v>851</v>
      </c>
      <c r="O258" s="1"/>
    </row>
    <row r="259" spans="1:15" ht="30">
      <c r="A259" s="4">
        <v>127</v>
      </c>
      <c r="B259" s="6" t="s">
        <v>123</v>
      </c>
      <c r="C259" s="37">
        <v>94.6</v>
      </c>
      <c r="D259" s="37">
        <v>99.5</v>
      </c>
      <c r="E259" s="38">
        <v>72</v>
      </c>
      <c r="F259" s="37">
        <v>99.6</v>
      </c>
      <c r="G259" s="37">
        <v>100</v>
      </c>
      <c r="H259" s="35">
        <v>93.14</v>
      </c>
      <c r="I259" s="16"/>
      <c r="J259" s="17">
        <v>1</v>
      </c>
      <c r="K259" s="16"/>
      <c r="L259" s="16"/>
      <c r="M259" s="13" t="s">
        <v>851</v>
      </c>
      <c r="O259" s="1"/>
    </row>
    <row r="260" spans="1:15" ht="30">
      <c r="A260" s="4">
        <f t="shared" ref="A260" si="125">IF(H260=H259,A259,A259+1)</f>
        <v>128</v>
      </c>
      <c r="B260" s="6" t="s">
        <v>154</v>
      </c>
      <c r="C260" s="37">
        <v>96.3</v>
      </c>
      <c r="D260" s="37">
        <v>99</v>
      </c>
      <c r="E260" s="39">
        <v>58</v>
      </c>
      <c r="F260" s="37">
        <v>99.6</v>
      </c>
      <c r="G260" s="37">
        <v>100</v>
      </c>
      <c r="H260" s="35">
        <v>90.58</v>
      </c>
      <c r="I260" s="17">
        <v>1</v>
      </c>
      <c r="J260" s="16"/>
      <c r="K260" s="16"/>
      <c r="L260" s="16"/>
      <c r="M260" s="13" t="s">
        <v>851</v>
      </c>
      <c r="O260" s="1"/>
    </row>
    <row r="261" spans="1:15" ht="30">
      <c r="A261" s="4">
        <v>128</v>
      </c>
      <c r="B261" s="6" t="s">
        <v>161</v>
      </c>
      <c r="C261" s="37">
        <v>96.7</v>
      </c>
      <c r="D261" s="37">
        <v>88.5</v>
      </c>
      <c r="E261" s="40">
        <v>38</v>
      </c>
      <c r="F261" s="37">
        <v>99.6</v>
      </c>
      <c r="G261" s="37">
        <v>100</v>
      </c>
      <c r="H261" s="35">
        <v>84.56</v>
      </c>
      <c r="I261" s="17">
        <v>1</v>
      </c>
      <c r="J261" s="16"/>
      <c r="K261" s="16"/>
      <c r="L261" s="16"/>
      <c r="M261" s="13" t="s">
        <v>851</v>
      </c>
      <c r="O261" s="1"/>
    </row>
    <row r="262" spans="1:15" ht="45">
      <c r="A262" s="4">
        <f t="shared" ref="A262" si="126">IF(H262=H261,A261,A261+1)</f>
        <v>129</v>
      </c>
      <c r="B262" s="6" t="s">
        <v>88</v>
      </c>
      <c r="C262" s="37">
        <v>96.4</v>
      </c>
      <c r="D262" s="37">
        <v>100</v>
      </c>
      <c r="E262" s="38">
        <v>70</v>
      </c>
      <c r="F262" s="37">
        <v>99.4</v>
      </c>
      <c r="G262" s="37">
        <v>100</v>
      </c>
      <c r="H262" s="35">
        <v>93.16</v>
      </c>
      <c r="I262" s="16"/>
      <c r="J262" s="17">
        <v>1</v>
      </c>
      <c r="K262" s="16"/>
      <c r="L262" s="16"/>
      <c r="M262" s="13" t="s">
        <v>851</v>
      </c>
      <c r="O262" s="1"/>
    </row>
    <row r="263" spans="1:15" ht="30">
      <c r="A263" s="4">
        <v>129</v>
      </c>
      <c r="B263" s="6" t="s">
        <v>66</v>
      </c>
      <c r="C263" s="37">
        <v>97.2</v>
      </c>
      <c r="D263" s="37">
        <v>99.5</v>
      </c>
      <c r="E263" s="39">
        <v>44</v>
      </c>
      <c r="F263" s="37">
        <v>99.4</v>
      </c>
      <c r="G263" s="37">
        <v>100</v>
      </c>
      <c r="H263" s="35">
        <v>88.02</v>
      </c>
      <c r="I263" s="16"/>
      <c r="J263" s="16"/>
      <c r="K263" s="16">
        <v>1</v>
      </c>
      <c r="L263" s="16"/>
      <c r="M263" s="13" t="s">
        <v>851</v>
      </c>
      <c r="O263" s="1"/>
    </row>
    <row r="264" spans="1:15" ht="60">
      <c r="A264" s="4">
        <f t="shared" ref="A264" si="127">IF(H264=H263,A263,A263+1)</f>
        <v>130</v>
      </c>
      <c r="B264" s="6" t="s">
        <v>543</v>
      </c>
      <c r="C264" s="37">
        <v>89.2</v>
      </c>
      <c r="D264" s="37">
        <v>99.5</v>
      </c>
      <c r="E264" s="38">
        <v>70</v>
      </c>
      <c r="F264" s="37">
        <v>99.4</v>
      </c>
      <c r="G264" s="37">
        <v>100</v>
      </c>
      <c r="H264" s="35">
        <v>91.62</v>
      </c>
      <c r="I264" s="17">
        <v>1</v>
      </c>
      <c r="J264" s="16"/>
      <c r="K264" s="16"/>
      <c r="L264" s="16"/>
      <c r="M264" s="13" t="s">
        <v>843</v>
      </c>
      <c r="O264" s="1"/>
    </row>
    <row r="265" spans="1:15" ht="45">
      <c r="A265" s="4">
        <v>130</v>
      </c>
      <c r="B265" s="6" t="s">
        <v>138</v>
      </c>
      <c r="C265" s="37">
        <v>98.1</v>
      </c>
      <c r="D265" s="37">
        <v>99</v>
      </c>
      <c r="E265" s="40">
        <v>38</v>
      </c>
      <c r="F265" s="37">
        <v>99.4</v>
      </c>
      <c r="G265" s="37">
        <v>100</v>
      </c>
      <c r="H265" s="35">
        <v>86.9</v>
      </c>
      <c r="I265" s="16"/>
      <c r="J265" s="16"/>
      <c r="K265" s="16">
        <v>1</v>
      </c>
      <c r="L265" s="16"/>
      <c r="M265" s="13" t="s">
        <v>851</v>
      </c>
      <c r="O265" s="1"/>
    </row>
    <row r="266" spans="1:15" ht="30">
      <c r="A266" s="4">
        <f t="shared" ref="A266" si="128">IF(H266=H265,A265,A265+1)</f>
        <v>131</v>
      </c>
      <c r="B266" s="7" t="s">
        <v>624</v>
      </c>
      <c r="C266" s="37">
        <v>94.4</v>
      </c>
      <c r="D266" s="37">
        <v>97</v>
      </c>
      <c r="E266" s="38">
        <v>66</v>
      </c>
      <c r="F266" s="37">
        <v>99.4</v>
      </c>
      <c r="G266" s="37">
        <v>100</v>
      </c>
      <c r="H266" s="35">
        <v>91.36</v>
      </c>
      <c r="I266" s="16"/>
      <c r="J266" s="17">
        <v>1</v>
      </c>
      <c r="K266" s="16"/>
      <c r="L266" s="16"/>
      <c r="M266" s="13" t="s">
        <v>860</v>
      </c>
      <c r="O266" s="1"/>
    </row>
    <row r="267" spans="1:15" ht="45">
      <c r="A267" s="4">
        <v>131</v>
      </c>
      <c r="B267" s="6" t="s">
        <v>40</v>
      </c>
      <c r="C267" s="37">
        <v>94.7</v>
      </c>
      <c r="D267" s="38">
        <v>78.5</v>
      </c>
      <c r="E267" s="39">
        <v>46</v>
      </c>
      <c r="F267" s="37">
        <v>99.4</v>
      </c>
      <c r="G267" s="37">
        <v>100</v>
      </c>
      <c r="H267" s="35">
        <v>83.72</v>
      </c>
      <c r="I267" s="16"/>
      <c r="J267" s="16"/>
      <c r="K267" s="16">
        <v>1</v>
      </c>
      <c r="L267" s="16"/>
      <c r="M267" s="13" t="s">
        <v>845</v>
      </c>
      <c r="O267" s="1"/>
    </row>
    <row r="268" spans="1:15" ht="30">
      <c r="A268" s="4">
        <f t="shared" ref="A268" si="129">IF(H268=H267,A267,A267+1)</f>
        <v>132</v>
      </c>
      <c r="B268" s="7" t="s">
        <v>678</v>
      </c>
      <c r="C268" s="37">
        <v>98.8</v>
      </c>
      <c r="D268" s="37">
        <v>100</v>
      </c>
      <c r="E268" s="38">
        <v>64</v>
      </c>
      <c r="F268" s="37">
        <v>99.2</v>
      </c>
      <c r="G268" s="37">
        <v>100</v>
      </c>
      <c r="H268" s="35">
        <v>92.4</v>
      </c>
      <c r="I268" s="16"/>
      <c r="J268" s="17">
        <v>1</v>
      </c>
      <c r="K268" s="16"/>
      <c r="L268" s="16"/>
      <c r="M268" s="13" t="s">
        <v>854</v>
      </c>
      <c r="O268" s="1"/>
    </row>
    <row r="269" spans="1:15" ht="45">
      <c r="A269" s="4">
        <v>132</v>
      </c>
      <c r="B269" s="7" t="s">
        <v>572</v>
      </c>
      <c r="C269" s="37">
        <v>85.9</v>
      </c>
      <c r="D269" s="37">
        <v>100</v>
      </c>
      <c r="E269" s="39">
        <v>50</v>
      </c>
      <c r="F269" s="37">
        <v>99.2</v>
      </c>
      <c r="G269" s="37">
        <v>100</v>
      </c>
      <c r="H269" s="35">
        <v>87.02</v>
      </c>
      <c r="I269" s="16"/>
      <c r="J269" s="16"/>
      <c r="K269" s="16"/>
      <c r="L269" s="16">
        <v>1</v>
      </c>
      <c r="M269" s="13" t="s">
        <v>842</v>
      </c>
      <c r="O269" s="1"/>
    </row>
    <row r="270" spans="1:15" ht="30">
      <c r="A270" s="4">
        <f t="shared" ref="A270" si="130">IF(H270=H269,A269,A269+1)</f>
        <v>133</v>
      </c>
      <c r="B270" s="6" t="s">
        <v>276</v>
      </c>
      <c r="C270" s="37">
        <v>83.1</v>
      </c>
      <c r="D270" s="37">
        <v>100</v>
      </c>
      <c r="E270" s="38">
        <v>64</v>
      </c>
      <c r="F270" s="37">
        <v>99.2</v>
      </c>
      <c r="G270" s="37">
        <v>100</v>
      </c>
      <c r="H270" s="35">
        <v>89.26</v>
      </c>
      <c r="I270" s="16"/>
      <c r="J270" s="16"/>
      <c r="K270" s="16">
        <v>1</v>
      </c>
      <c r="L270" s="16"/>
      <c r="M270" s="13" t="s">
        <v>854</v>
      </c>
      <c r="O270" s="1"/>
    </row>
    <row r="271" spans="1:15" ht="45">
      <c r="A271" s="4">
        <v>133</v>
      </c>
      <c r="B271" s="6" t="s">
        <v>263</v>
      </c>
      <c r="C271" s="37">
        <v>96.3</v>
      </c>
      <c r="D271" s="37">
        <v>99</v>
      </c>
      <c r="E271" s="39">
        <v>46</v>
      </c>
      <c r="F271" s="37">
        <v>99.2</v>
      </c>
      <c r="G271" s="37">
        <v>100</v>
      </c>
      <c r="H271" s="35">
        <v>88.1</v>
      </c>
      <c r="I271" s="16"/>
      <c r="J271" s="17">
        <v>1</v>
      </c>
      <c r="K271" s="16"/>
      <c r="L271" s="16"/>
      <c r="M271" s="13" t="s">
        <v>853</v>
      </c>
      <c r="O271" s="1"/>
    </row>
    <row r="272" spans="1:15" ht="30">
      <c r="A272" s="4">
        <f t="shared" ref="A272" si="131">IF(H272=H271,A271,A271+1)</f>
        <v>134</v>
      </c>
      <c r="B272" s="7" t="s">
        <v>721</v>
      </c>
      <c r="C272" s="37">
        <v>92.8</v>
      </c>
      <c r="D272" s="37">
        <v>99</v>
      </c>
      <c r="E272" s="40">
        <v>38</v>
      </c>
      <c r="F272" s="37">
        <v>99.2</v>
      </c>
      <c r="G272" s="37">
        <v>100</v>
      </c>
      <c r="H272" s="35">
        <v>85.8</v>
      </c>
      <c r="I272" s="17">
        <v>1</v>
      </c>
      <c r="J272" s="16"/>
      <c r="K272" s="16"/>
      <c r="L272" s="16"/>
      <c r="M272" s="13" t="s">
        <v>849</v>
      </c>
      <c r="O272" s="1"/>
    </row>
    <row r="273" spans="1:15" ht="45">
      <c r="A273" s="4">
        <v>134</v>
      </c>
      <c r="B273" s="6" t="s">
        <v>398</v>
      </c>
      <c r="C273" s="37">
        <v>95.1</v>
      </c>
      <c r="D273" s="37">
        <v>98</v>
      </c>
      <c r="E273" s="39">
        <v>58</v>
      </c>
      <c r="F273" s="37">
        <v>99.2</v>
      </c>
      <c r="G273" s="37">
        <v>100</v>
      </c>
      <c r="H273" s="35">
        <v>90.06</v>
      </c>
      <c r="I273" s="17">
        <v>1</v>
      </c>
      <c r="J273" s="16"/>
      <c r="K273" s="16"/>
      <c r="L273" s="16"/>
      <c r="M273" s="13" t="s">
        <v>857</v>
      </c>
      <c r="O273" s="1"/>
    </row>
    <row r="274" spans="1:15" ht="30">
      <c r="A274" s="4">
        <f t="shared" ref="A274" si="132">IF(H274=H273,A273,A273+1)</f>
        <v>135</v>
      </c>
      <c r="B274" s="6" t="s">
        <v>301</v>
      </c>
      <c r="C274" s="37">
        <v>92.8</v>
      </c>
      <c r="D274" s="37">
        <v>97.5</v>
      </c>
      <c r="E274" s="39">
        <v>44</v>
      </c>
      <c r="F274" s="37">
        <v>99.2</v>
      </c>
      <c r="G274" s="37">
        <v>100</v>
      </c>
      <c r="H274" s="35">
        <v>86.7</v>
      </c>
      <c r="I274" s="16"/>
      <c r="J274" s="16"/>
      <c r="K274" s="16">
        <v>1</v>
      </c>
      <c r="L274" s="16"/>
      <c r="M274" s="13" t="s">
        <v>861</v>
      </c>
      <c r="O274" s="1"/>
    </row>
    <row r="275" spans="1:15" ht="30">
      <c r="A275" s="4">
        <v>135</v>
      </c>
      <c r="B275" s="6" t="s">
        <v>173</v>
      </c>
      <c r="C275" s="37">
        <v>96.3</v>
      </c>
      <c r="D275" s="37">
        <v>90</v>
      </c>
      <c r="E275" s="39">
        <v>46</v>
      </c>
      <c r="F275" s="37">
        <v>99.2</v>
      </c>
      <c r="G275" s="37">
        <v>100</v>
      </c>
      <c r="H275" s="35">
        <v>86.3</v>
      </c>
      <c r="I275" s="17">
        <v>1</v>
      </c>
      <c r="J275" s="16"/>
      <c r="K275" s="16"/>
      <c r="L275" s="16"/>
      <c r="M275" s="13" t="s">
        <v>851</v>
      </c>
      <c r="O275" s="1"/>
    </row>
    <row r="276" spans="1:15" ht="45">
      <c r="A276" s="4">
        <f t="shared" ref="A276" si="133">IF(H276=H275,A275,A275+1)</f>
        <v>136</v>
      </c>
      <c r="B276" s="6" t="s">
        <v>402</v>
      </c>
      <c r="C276" s="37">
        <v>94.9</v>
      </c>
      <c r="D276" s="37">
        <v>90</v>
      </c>
      <c r="E276" s="39">
        <v>52</v>
      </c>
      <c r="F276" s="37">
        <v>99.2</v>
      </c>
      <c r="G276" s="37">
        <v>100</v>
      </c>
      <c r="H276" s="35">
        <v>87.22</v>
      </c>
      <c r="I276" s="17">
        <v>1</v>
      </c>
      <c r="J276" s="16"/>
      <c r="K276" s="16"/>
      <c r="L276" s="16"/>
      <c r="M276" s="13" t="s">
        <v>857</v>
      </c>
      <c r="O276" s="1"/>
    </row>
    <row r="277" spans="1:15" ht="45">
      <c r="A277" s="4">
        <v>136</v>
      </c>
      <c r="B277" s="7" t="s">
        <v>760</v>
      </c>
      <c r="C277" s="38">
        <v>58.9</v>
      </c>
      <c r="D277" s="37">
        <v>99.5</v>
      </c>
      <c r="E277" s="39">
        <v>52</v>
      </c>
      <c r="F277" s="37">
        <v>99</v>
      </c>
      <c r="G277" s="37">
        <v>100</v>
      </c>
      <c r="H277" s="35">
        <v>81.88</v>
      </c>
      <c r="I277" s="17">
        <v>1</v>
      </c>
      <c r="J277" s="16"/>
      <c r="K277" s="16"/>
      <c r="L277" s="16"/>
      <c r="M277" s="13" t="s">
        <v>844</v>
      </c>
      <c r="O277" s="1"/>
    </row>
    <row r="278" spans="1:15" ht="30">
      <c r="A278" s="4">
        <f t="shared" ref="A278" si="134">IF(H278=H277,A277,A277+1)</f>
        <v>137</v>
      </c>
      <c r="B278" s="6" t="s">
        <v>243</v>
      </c>
      <c r="C278" s="37">
        <v>96.1</v>
      </c>
      <c r="D278" s="37">
        <v>90</v>
      </c>
      <c r="E278" s="38">
        <v>66</v>
      </c>
      <c r="F278" s="37">
        <v>99</v>
      </c>
      <c r="G278" s="37">
        <v>100</v>
      </c>
      <c r="H278" s="35">
        <v>90.22</v>
      </c>
      <c r="I278" s="17">
        <v>1</v>
      </c>
      <c r="J278" s="16"/>
      <c r="K278" s="16"/>
      <c r="L278" s="16"/>
      <c r="M278" s="13" t="s">
        <v>852</v>
      </c>
      <c r="O278" s="1"/>
    </row>
    <row r="279" spans="1:15" ht="30">
      <c r="A279" s="4">
        <v>137</v>
      </c>
      <c r="B279" s="6" t="s">
        <v>430</v>
      </c>
      <c r="C279" s="37">
        <v>87.1</v>
      </c>
      <c r="D279" s="37">
        <v>100</v>
      </c>
      <c r="E279" s="37">
        <v>94</v>
      </c>
      <c r="F279" s="37">
        <v>98.8</v>
      </c>
      <c r="G279" s="37">
        <v>100</v>
      </c>
      <c r="H279" s="35">
        <v>95.98</v>
      </c>
      <c r="I279" s="16"/>
      <c r="J279" s="17">
        <v>1</v>
      </c>
      <c r="K279" s="16"/>
      <c r="L279" s="16"/>
      <c r="M279" s="13" t="s">
        <v>864</v>
      </c>
      <c r="O279" s="1"/>
    </row>
    <row r="280" spans="1:15" ht="30">
      <c r="A280" s="4">
        <f t="shared" ref="A280" si="135">IF(H280=H279,A279,A279+1)</f>
        <v>138</v>
      </c>
      <c r="B280" s="7" t="s">
        <v>697</v>
      </c>
      <c r="C280" s="37">
        <v>97.9</v>
      </c>
      <c r="D280" s="37">
        <v>98.5</v>
      </c>
      <c r="E280" s="38">
        <v>66</v>
      </c>
      <c r="F280" s="37">
        <v>98.8</v>
      </c>
      <c r="G280" s="37">
        <v>100</v>
      </c>
      <c r="H280" s="35">
        <v>92.24</v>
      </c>
      <c r="I280" s="16"/>
      <c r="J280" s="17">
        <v>1</v>
      </c>
      <c r="K280" s="16"/>
      <c r="L280" s="16"/>
      <c r="M280" s="13" t="s">
        <v>857</v>
      </c>
      <c r="O280" s="1"/>
    </row>
    <row r="281" spans="1:15" ht="30">
      <c r="A281" s="4">
        <v>138</v>
      </c>
      <c r="B281" s="6" t="s">
        <v>270</v>
      </c>
      <c r="C281" s="37">
        <v>95.1</v>
      </c>
      <c r="D281" s="37">
        <v>97.5</v>
      </c>
      <c r="E281" s="39">
        <v>46</v>
      </c>
      <c r="F281" s="37">
        <v>98.8</v>
      </c>
      <c r="G281" s="37">
        <v>100</v>
      </c>
      <c r="H281" s="35">
        <v>87.48</v>
      </c>
      <c r="I281" s="17">
        <v>1</v>
      </c>
      <c r="J281" s="16"/>
      <c r="K281" s="16"/>
      <c r="L281" s="16"/>
      <c r="M281" s="13" t="s">
        <v>853</v>
      </c>
      <c r="O281" s="1"/>
    </row>
    <row r="282" spans="1:15" ht="30">
      <c r="A282" s="4">
        <f t="shared" ref="A282" si="136">IF(H282=H281,A281,A281+1)</f>
        <v>139</v>
      </c>
      <c r="B282" s="6" t="s">
        <v>208</v>
      </c>
      <c r="C282" s="37">
        <v>95.9</v>
      </c>
      <c r="D282" s="37">
        <v>90</v>
      </c>
      <c r="E282" s="38">
        <v>62</v>
      </c>
      <c r="F282" s="37">
        <v>98.8</v>
      </c>
      <c r="G282" s="37">
        <v>100</v>
      </c>
      <c r="H282" s="35">
        <v>89.34</v>
      </c>
      <c r="I282" s="17">
        <v>1</v>
      </c>
      <c r="J282" s="16"/>
      <c r="K282" s="16"/>
      <c r="L282" s="16"/>
      <c r="M282" s="13" t="s">
        <v>851</v>
      </c>
      <c r="O282" s="1"/>
    </row>
    <row r="283" spans="1:15" ht="30">
      <c r="A283" s="4">
        <v>139</v>
      </c>
      <c r="B283" s="7" t="s">
        <v>686</v>
      </c>
      <c r="C283" s="37">
        <v>95.5</v>
      </c>
      <c r="D283" s="37">
        <v>100</v>
      </c>
      <c r="E283" s="39">
        <v>58</v>
      </c>
      <c r="F283" s="37">
        <v>98.4</v>
      </c>
      <c r="G283" s="37">
        <v>100</v>
      </c>
      <c r="H283" s="35">
        <v>90.38</v>
      </c>
      <c r="I283" s="16"/>
      <c r="J283" s="17">
        <v>1</v>
      </c>
      <c r="K283" s="16"/>
      <c r="L283" s="16"/>
      <c r="M283" s="13" t="s">
        <v>860</v>
      </c>
      <c r="O283" s="1"/>
    </row>
    <row r="284" spans="1:15" ht="30">
      <c r="A284" s="4">
        <f t="shared" ref="A284" si="137">IF(H284=H283,A283,A283+1)</f>
        <v>140</v>
      </c>
      <c r="B284" s="6" t="s">
        <v>547</v>
      </c>
      <c r="C284" s="37">
        <v>84.7</v>
      </c>
      <c r="D284" s="37">
        <v>90</v>
      </c>
      <c r="E284" s="38">
        <v>66</v>
      </c>
      <c r="F284" s="37">
        <v>98.4</v>
      </c>
      <c r="G284" s="37">
        <v>100</v>
      </c>
      <c r="H284" s="35">
        <v>87.82</v>
      </c>
      <c r="I284" s="16"/>
      <c r="J284" s="17">
        <v>1</v>
      </c>
      <c r="K284" s="16"/>
      <c r="L284" s="16"/>
      <c r="M284" s="13" t="s">
        <v>848</v>
      </c>
      <c r="O284" s="1"/>
    </row>
    <row r="285" spans="1:15" ht="30">
      <c r="A285" s="4">
        <v>140</v>
      </c>
      <c r="B285" s="6" t="s">
        <v>414</v>
      </c>
      <c r="C285" s="37">
        <v>84.7</v>
      </c>
      <c r="D285" s="37">
        <v>100</v>
      </c>
      <c r="E285" s="39">
        <v>52</v>
      </c>
      <c r="F285" s="37">
        <v>98.2</v>
      </c>
      <c r="G285" s="37">
        <v>100</v>
      </c>
      <c r="H285" s="35">
        <v>86.98</v>
      </c>
      <c r="I285" s="16"/>
      <c r="J285" s="17">
        <v>1</v>
      </c>
      <c r="K285" s="16"/>
      <c r="L285" s="16"/>
      <c r="M285" s="13" t="s">
        <v>857</v>
      </c>
      <c r="O285" s="1"/>
    </row>
    <row r="286" spans="1:15" ht="45">
      <c r="A286" s="4">
        <f t="shared" ref="A286" si="138">IF(H286=H285,A285,A285+1)</f>
        <v>141</v>
      </c>
      <c r="B286" s="6" t="s">
        <v>44</v>
      </c>
      <c r="C286" s="37">
        <v>97.1</v>
      </c>
      <c r="D286" s="37">
        <v>90</v>
      </c>
      <c r="E286" s="39">
        <v>60</v>
      </c>
      <c r="F286" s="37">
        <v>98.2</v>
      </c>
      <c r="G286" s="37">
        <v>100</v>
      </c>
      <c r="H286" s="35">
        <v>89.06</v>
      </c>
      <c r="I286" s="17">
        <v>1</v>
      </c>
      <c r="J286" s="16"/>
      <c r="K286" s="16"/>
      <c r="L286" s="16"/>
      <c r="M286" s="13" t="s">
        <v>845</v>
      </c>
      <c r="O286" s="1"/>
    </row>
    <row r="287" spans="1:15" ht="30">
      <c r="A287" s="4">
        <v>141</v>
      </c>
      <c r="B287" s="7" t="s">
        <v>669</v>
      </c>
      <c r="C287" s="37">
        <v>97.9</v>
      </c>
      <c r="D287" s="37">
        <v>100</v>
      </c>
      <c r="E287" s="39">
        <v>58</v>
      </c>
      <c r="F287" s="37">
        <v>98</v>
      </c>
      <c r="G287" s="37">
        <v>100</v>
      </c>
      <c r="H287" s="35">
        <v>90.78</v>
      </c>
      <c r="I287" s="16"/>
      <c r="J287" s="17">
        <v>1</v>
      </c>
      <c r="K287" s="16"/>
      <c r="L287" s="16"/>
      <c r="M287" s="13" t="s">
        <v>868</v>
      </c>
      <c r="O287" s="1"/>
    </row>
    <row r="288" spans="1:15" ht="45">
      <c r="A288" s="4">
        <f t="shared" ref="A288" si="139">IF(H288=H287,A287,A287+1)</f>
        <v>142</v>
      </c>
      <c r="B288" s="7" t="s">
        <v>656</v>
      </c>
      <c r="C288" s="37">
        <v>97.9</v>
      </c>
      <c r="D288" s="37">
        <v>95.5</v>
      </c>
      <c r="E288" s="38">
        <v>66</v>
      </c>
      <c r="F288" s="37">
        <v>97.6</v>
      </c>
      <c r="G288" s="37">
        <v>100</v>
      </c>
      <c r="H288" s="35">
        <v>91.4</v>
      </c>
      <c r="I288" s="16"/>
      <c r="J288" s="17">
        <v>1</v>
      </c>
      <c r="K288" s="16"/>
      <c r="L288" s="16"/>
      <c r="M288" s="13" t="s">
        <v>845</v>
      </c>
      <c r="O288" s="1"/>
    </row>
    <row r="289" spans="1:15" ht="30">
      <c r="A289" s="4">
        <v>142</v>
      </c>
      <c r="B289" s="6" t="s">
        <v>423</v>
      </c>
      <c r="C289" s="37">
        <v>95.2</v>
      </c>
      <c r="D289" s="38">
        <v>80</v>
      </c>
      <c r="E289" s="38">
        <v>64</v>
      </c>
      <c r="F289" s="37">
        <v>95.4</v>
      </c>
      <c r="G289" s="37">
        <v>100</v>
      </c>
      <c r="H289" s="35">
        <v>86.92</v>
      </c>
      <c r="I289" s="17">
        <v>1</v>
      </c>
      <c r="J289" s="16"/>
      <c r="K289" s="16"/>
      <c r="L289" s="16"/>
      <c r="M289" s="13" t="s">
        <v>857</v>
      </c>
      <c r="O289" s="1"/>
    </row>
    <row r="290" spans="1:15" ht="30">
      <c r="A290" s="4">
        <f t="shared" ref="A290" si="140">IF(H290=H289,A289,A289+1)</f>
        <v>143</v>
      </c>
      <c r="B290" s="7" t="s">
        <v>790</v>
      </c>
      <c r="C290" s="37">
        <v>99.4</v>
      </c>
      <c r="D290" s="37">
        <v>100</v>
      </c>
      <c r="E290" s="38">
        <v>64</v>
      </c>
      <c r="F290" s="37">
        <v>90.8</v>
      </c>
      <c r="G290" s="37">
        <v>100</v>
      </c>
      <c r="H290" s="35">
        <v>90.84</v>
      </c>
      <c r="I290" s="16"/>
      <c r="J290" s="17">
        <v>1</v>
      </c>
      <c r="K290" s="16"/>
      <c r="L290" s="16"/>
      <c r="M290" s="13" t="s">
        <v>851</v>
      </c>
      <c r="O290" s="1"/>
    </row>
    <row r="291" spans="1:15" ht="30">
      <c r="A291" s="4">
        <v>143</v>
      </c>
      <c r="B291" s="6" t="s">
        <v>8</v>
      </c>
      <c r="C291" s="37">
        <v>97.9</v>
      </c>
      <c r="D291" s="37">
        <v>100</v>
      </c>
      <c r="E291" s="39">
        <v>56</v>
      </c>
      <c r="F291" s="37">
        <v>100</v>
      </c>
      <c r="G291" s="37">
        <v>99.8</v>
      </c>
      <c r="H291" s="35">
        <v>90.74</v>
      </c>
      <c r="I291" s="16"/>
      <c r="J291" s="16"/>
      <c r="K291" s="16">
        <v>1</v>
      </c>
      <c r="L291" s="16"/>
      <c r="M291" s="13" t="s">
        <v>865</v>
      </c>
      <c r="O291" s="1"/>
    </row>
    <row r="292" spans="1:15" ht="30">
      <c r="A292" s="4">
        <f t="shared" ref="A292" si="141">IF(H292=H291,A291,A291+1)</f>
        <v>144</v>
      </c>
      <c r="B292" s="6" t="s">
        <v>360</v>
      </c>
      <c r="C292" s="37">
        <v>97</v>
      </c>
      <c r="D292" s="37">
        <v>100</v>
      </c>
      <c r="E292" s="38">
        <v>72</v>
      </c>
      <c r="F292" s="37">
        <v>100</v>
      </c>
      <c r="G292" s="37">
        <v>99.8</v>
      </c>
      <c r="H292" s="35">
        <v>93.76</v>
      </c>
      <c r="I292" s="16"/>
      <c r="J292" s="17">
        <v>1</v>
      </c>
      <c r="K292" s="16"/>
      <c r="L292" s="16"/>
      <c r="M292" s="13" t="s">
        <v>858</v>
      </c>
      <c r="O292" s="1"/>
    </row>
    <row r="293" spans="1:15" ht="45">
      <c r="A293" s="4">
        <v>144</v>
      </c>
      <c r="B293" s="6" t="s">
        <v>239</v>
      </c>
      <c r="C293" s="37">
        <v>95.5</v>
      </c>
      <c r="D293" s="37">
        <v>100</v>
      </c>
      <c r="E293" s="37">
        <v>86</v>
      </c>
      <c r="F293" s="37">
        <v>100</v>
      </c>
      <c r="G293" s="37">
        <v>99.8</v>
      </c>
      <c r="H293" s="35">
        <v>96.26</v>
      </c>
      <c r="I293" s="16"/>
      <c r="J293" s="17">
        <v>1</v>
      </c>
      <c r="K293" s="16"/>
      <c r="L293" s="16"/>
      <c r="M293" s="13" t="s">
        <v>852</v>
      </c>
      <c r="O293" s="1"/>
    </row>
    <row r="294" spans="1:15" ht="45">
      <c r="A294" s="4">
        <f t="shared" ref="A294" si="142">IF(H294=H293,A293,A293+1)</f>
        <v>145</v>
      </c>
      <c r="B294" s="6" t="s">
        <v>482</v>
      </c>
      <c r="C294" s="37">
        <v>95.2</v>
      </c>
      <c r="D294" s="37">
        <v>100</v>
      </c>
      <c r="E294" s="39">
        <v>58</v>
      </c>
      <c r="F294" s="37">
        <v>100</v>
      </c>
      <c r="G294" s="37">
        <v>99.8</v>
      </c>
      <c r="H294" s="35">
        <v>90.6</v>
      </c>
      <c r="I294" s="16"/>
      <c r="J294" s="16"/>
      <c r="K294" s="16">
        <v>1</v>
      </c>
      <c r="L294" s="16"/>
      <c r="M294" s="13" t="s">
        <v>842</v>
      </c>
      <c r="O294" s="1"/>
    </row>
    <row r="295" spans="1:15" ht="30">
      <c r="A295" s="4">
        <v>145</v>
      </c>
      <c r="B295" s="6" t="s">
        <v>67</v>
      </c>
      <c r="C295" s="37">
        <v>92.5</v>
      </c>
      <c r="D295" s="37">
        <v>100</v>
      </c>
      <c r="E295" s="39">
        <v>46</v>
      </c>
      <c r="F295" s="37">
        <v>100</v>
      </c>
      <c r="G295" s="37">
        <v>99.8</v>
      </c>
      <c r="H295" s="35">
        <v>87.66</v>
      </c>
      <c r="I295" s="16"/>
      <c r="J295" s="16"/>
      <c r="K295" s="16">
        <v>1</v>
      </c>
      <c r="L295" s="16"/>
      <c r="M295" s="13" t="s">
        <v>851</v>
      </c>
      <c r="O295" s="1"/>
    </row>
    <row r="296" spans="1:15" ht="30">
      <c r="A296" s="4">
        <f t="shared" ref="A296" si="143">IF(H296=H295,A295,A295+1)</f>
        <v>146</v>
      </c>
      <c r="B296" s="6" t="s">
        <v>242</v>
      </c>
      <c r="C296" s="37">
        <v>92.2</v>
      </c>
      <c r="D296" s="37">
        <v>99.5</v>
      </c>
      <c r="E296" s="39">
        <v>58</v>
      </c>
      <c r="F296" s="37">
        <v>100</v>
      </c>
      <c r="G296" s="37">
        <v>99.8</v>
      </c>
      <c r="H296" s="35">
        <v>89.9</v>
      </c>
      <c r="I296" s="17">
        <v>1</v>
      </c>
      <c r="J296" s="16"/>
      <c r="K296" s="16"/>
      <c r="L296" s="16"/>
      <c r="M296" s="13" t="s">
        <v>852</v>
      </c>
      <c r="O296" s="1"/>
    </row>
    <row r="297" spans="1:15" ht="45">
      <c r="A297" s="4">
        <v>146</v>
      </c>
      <c r="B297" s="7" t="s">
        <v>614</v>
      </c>
      <c r="C297" s="38">
        <v>79.599999999999994</v>
      </c>
      <c r="D297" s="37">
        <v>99.5</v>
      </c>
      <c r="E297" s="39">
        <v>42</v>
      </c>
      <c r="F297" s="37">
        <v>100</v>
      </c>
      <c r="G297" s="37">
        <v>99.8</v>
      </c>
      <c r="H297" s="35">
        <v>84.18</v>
      </c>
      <c r="I297" s="16"/>
      <c r="J297" s="16"/>
      <c r="K297" s="16">
        <v>1</v>
      </c>
      <c r="L297" s="16"/>
      <c r="M297" s="13" t="s">
        <v>844</v>
      </c>
      <c r="O297" s="1"/>
    </row>
    <row r="298" spans="1:15" ht="30">
      <c r="A298" s="4">
        <f t="shared" ref="A298" si="144">IF(H298=H297,A297,A297+1)</f>
        <v>147</v>
      </c>
      <c r="B298" s="7" t="s">
        <v>664</v>
      </c>
      <c r="C298" s="37">
        <v>90.4</v>
      </c>
      <c r="D298" s="37">
        <v>99</v>
      </c>
      <c r="E298" s="38">
        <v>64.8</v>
      </c>
      <c r="F298" s="37">
        <v>100</v>
      </c>
      <c r="G298" s="37">
        <v>99.8</v>
      </c>
      <c r="H298" s="35">
        <v>90.8</v>
      </c>
      <c r="I298" s="16"/>
      <c r="J298" s="17">
        <v>1</v>
      </c>
      <c r="K298" s="16"/>
      <c r="L298" s="16"/>
      <c r="M298" s="13" t="s">
        <v>848</v>
      </c>
      <c r="O298" s="1"/>
    </row>
    <row r="299" spans="1:15" ht="30">
      <c r="A299" s="4">
        <v>147</v>
      </c>
      <c r="B299" s="6" t="s">
        <v>495</v>
      </c>
      <c r="C299" s="37">
        <v>87.7</v>
      </c>
      <c r="D299" s="37">
        <v>89.5</v>
      </c>
      <c r="E299" s="39">
        <v>42</v>
      </c>
      <c r="F299" s="37">
        <v>100</v>
      </c>
      <c r="G299" s="37">
        <v>99.8</v>
      </c>
      <c r="H299" s="35">
        <v>83.8</v>
      </c>
      <c r="I299" s="16"/>
      <c r="J299" s="16"/>
      <c r="K299" s="16">
        <v>1</v>
      </c>
      <c r="L299" s="16"/>
      <c r="M299" s="13" t="s">
        <v>844</v>
      </c>
      <c r="O299" s="1"/>
    </row>
    <row r="300" spans="1:15" ht="30">
      <c r="A300" s="4">
        <f t="shared" ref="A300" si="145">IF(H300=H299,A299,A299+1)</f>
        <v>148</v>
      </c>
      <c r="B300" s="6" t="s">
        <v>420</v>
      </c>
      <c r="C300" s="37">
        <v>83.5</v>
      </c>
      <c r="D300" s="37">
        <v>88.5</v>
      </c>
      <c r="E300" s="40">
        <v>38.1</v>
      </c>
      <c r="F300" s="37">
        <v>100</v>
      </c>
      <c r="G300" s="37">
        <v>99.8</v>
      </c>
      <c r="H300" s="35">
        <v>81.98</v>
      </c>
      <c r="I300" s="16"/>
      <c r="J300" s="16"/>
      <c r="K300" s="16">
        <v>1</v>
      </c>
      <c r="L300" s="16"/>
      <c r="M300" s="13" t="s">
        <v>857</v>
      </c>
      <c r="O300" s="1"/>
    </row>
    <row r="301" spans="1:15" ht="30">
      <c r="A301" s="4">
        <v>148</v>
      </c>
      <c r="B301" s="6" t="s">
        <v>288</v>
      </c>
      <c r="C301" s="37">
        <v>96.1</v>
      </c>
      <c r="D301" s="37">
        <v>100</v>
      </c>
      <c r="E301" s="40">
        <v>32</v>
      </c>
      <c r="F301" s="37">
        <v>99.8</v>
      </c>
      <c r="G301" s="37">
        <v>99.8</v>
      </c>
      <c r="H301" s="35">
        <v>85.54</v>
      </c>
      <c r="I301" s="16"/>
      <c r="J301" s="16"/>
      <c r="K301" s="16">
        <v>1</v>
      </c>
      <c r="L301" s="16"/>
      <c r="M301" s="13" t="s">
        <v>862</v>
      </c>
      <c r="O301" s="1"/>
    </row>
    <row r="302" spans="1:15" ht="45">
      <c r="A302" s="4">
        <f t="shared" ref="A302" si="146">IF(H302=H301,A301,A301+1)</f>
        <v>149</v>
      </c>
      <c r="B302" s="7" t="s">
        <v>726</v>
      </c>
      <c r="C302" s="37">
        <v>98.8</v>
      </c>
      <c r="D302" s="37">
        <v>98.5</v>
      </c>
      <c r="E302" s="40">
        <v>30.5</v>
      </c>
      <c r="F302" s="37">
        <v>99.8</v>
      </c>
      <c r="G302" s="37">
        <v>99.8</v>
      </c>
      <c r="H302" s="35">
        <v>85.48</v>
      </c>
      <c r="I302" s="17">
        <v>1</v>
      </c>
      <c r="J302" s="16"/>
      <c r="K302" s="16"/>
      <c r="L302" s="16"/>
      <c r="M302" s="13" t="s">
        <v>843</v>
      </c>
      <c r="O302" s="1"/>
    </row>
    <row r="303" spans="1:15" ht="30">
      <c r="A303" s="4">
        <v>149</v>
      </c>
      <c r="B303" s="6" t="s">
        <v>57</v>
      </c>
      <c r="C303" s="37">
        <v>95.4</v>
      </c>
      <c r="D303" s="37">
        <v>89</v>
      </c>
      <c r="E303" s="39">
        <v>50</v>
      </c>
      <c r="F303" s="37">
        <v>99.8</v>
      </c>
      <c r="G303" s="37">
        <v>99.8</v>
      </c>
      <c r="H303" s="35">
        <v>86.8</v>
      </c>
      <c r="I303" s="16"/>
      <c r="J303" s="16"/>
      <c r="K303" s="16">
        <v>1</v>
      </c>
      <c r="L303" s="16"/>
      <c r="M303" s="13" t="s">
        <v>861</v>
      </c>
      <c r="O303" s="1"/>
    </row>
    <row r="304" spans="1:15" ht="30">
      <c r="A304" s="4">
        <f t="shared" ref="A304" si="147">IF(H304=H303,A303,A303+1)</f>
        <v>150</v>
      </c>
      <c r="B304" s="6" t="s">
        <v>84</v>
      </c>
      <c r="C304" s="37">
        <v>94.9</v>
      </c>
      <c r="D304" s="37">
        <v>100</v>
      </c>
      <c r="E304" s="38">
        <v>78</v>
      </c>
      <c r="F304" s="37">
        <v>99.6</v>
      </c>
      <c r="G304" s="37">
        <v>99.8</v>
      </c>
      <c r="H304" s="35">
        <v>94.46</v>
      </c>
      <c r="I304" s="16"/>
      <c r="J304" s="17">
        <v>1</v>
      </c>
      <c r="K304" s="16"/>
      <c r="L304" s="16"/>
      <c r="M304" s="13" t="s">
        <v>851</v>
      </c>
      <c r="O304" s="1"/>
    </row>
    <row r="305" spans="1:15" ht="45">
      <c r="A305" s="4">
        <v>150</v>
      </c>
      <c r="B305" s="7" t="s">
        <v>570</v>
      </c>
      <c r="C305" s="37">
        <v>91.9</v>
      </c>
      <c r="D305" s="37">
        <v>100</v>
      </c>
      <c r="E305" s="39">
        <v>50</v>
      </c>
      <c r="F305" s="37">
        <v>99.6</v>
      </c>
      <c r="G305" s="37">
        <v>99.8</v>
      </c>
      <c r="H305" s="35">
        <v>88.26</v>
      </c>
      <c r="I305" s="16"/>
      <c r="J305" s="16"/>
      <c r="K305" s="16"/>
      <c r="L305" s="16">
        <v>1</v>
      </c>
      <c r="M305" s="13" t="s">
        <v>842</v>
      </c>
      <c r="O305" s="1"/>
    </row>
    <row r="306" spans="1:15" ht="30">
      <c r="A306" s="4">
        <f t="shared" ref="A306" si="148">IF(H306=H305,A305,A305+1)</f>
        <v>151</v>
      </c>
      <c r="B306" s="6" t="s">
        <v>493</v>
      </c>
      <c r="C306" s="37">
        <v>95.8</v>
      </c>
      <c r="D306" s="37">
        <v>99</v>
      </c>
      <c r="E306" s="39">
        <v>54</v>
      </c>
      <c r="F306" s="37">
        <v>99.6</v>
      </c>
      <c r="G306" s="37">
        <v>99.8</v>
      </c>
      <c r="H306" s="35">
        <v>89.64</v>
      </c>
      <c r="I306" s="16"/>
      <c r="J306" s="16"/>
      <c r="K306" s="16">
        <v>1</v>
      </c>
      <c r="L306" s="16"/>
      <c r="M306" s="13" t="s">
        <v>844</v>
      </c>
      <c r="O306" s="1"/>
    </row>
    <row r="307" spans="1:15" ht="30">
      <c r="A307" s="4">
        <v>151</v>
      </c>
      <c r="B307" s="7" t="s">
        <v>813</v>
      </c>
      <c r="C307" s="37">
        <v>94.8</v>
      </c>
      <c r="D307" s="37">
        <v>98.5</v>
      </c>
      <c r="E307" s="39">
        <v>46</v>
      </c>
      <c r="F307" s="37">
        <v>99.6</v>
      </c>
      <c r="G307" s="37">
        <v>99.8</v>
      </c>
      <c r="H307" s="35">
        <v>87.74</v>
      </c>
      <c r="I307" s="17">
        <v>1</v>
      </c>
      <c r="J307" s="16"/>
      <c r="K307" s="16"/>
      <c r="L307" s="16"/>
      <c r="M307" s="13" t="s">
        <v>851</v>
      </c>
      <c r="O307" s="1"/>
    </row>
    <row r="308" spans="1:15" ht="30">
      <c r="A308" s="4">
        <f t="shared" ref="A308" si="149">IF(H308=H307,A307,A307+1)</f>
        <v>152</v>
      </c>
      <c r="B308" s="6" t="s">
        <v>133</v>
      </c>
      <c r="C308" s="37">
        <v>87.6</v>
      </c>
      <c r="D308" s="37">
        <v>99.5</v>
      </c>
      <c r="E308" s="38">
        <v>75.900000000000006</v>
      </c>
      <c r="F308" s="37">
        <v>99.4</v>
      </c>
      <c r="G308" s="37">
        <v>99.8</v>
      </c>
      <c r="H308" s="35">
        <v>92.44</v>
      </c>
      <c r="I308" s="16"/>
      <c r="J308" s="16"/>
      <c r="K308" s="16">
        <v>1</v>
      </c>
      <c r="L308" s="16"/>
      <c r="M308" s="13" t="s">
        <v>851</v>
      </c>
      <c r="O308" s="1"/>
    </row>
    <row r="309" spans="1:15" ht="60">
      <c r="A309" s="4">
        <v>152</v>
      </c>
      <c r="B309" s="6" t="s">
        <v>380</v>
      </c>
      <c r="C309" s="37">
        <v>87</v>
      </c>
      <c r="D309" s="37">
        <v>99.5</v>
      </c>
      <c r="E309" s="39">
        <v>46</v>
      </c>
      <c r="F309" s="37">
        <v>99.4</v>
      </c>
      <c r="G309" s="37">
        <v>99.8</v>
      </c>
      <c r="H309" s="35">
        <v>86.34</v>
      </c>
      <c r="I309" s="16"/>
      <c r="J309" s="17">
        <v>1</v>
      </c>
      <c r="K309" s="16"/>
      <c r="L309" s="16"/>
      <c r="M309" s="13" t="s">
        <v>856</v>
      </c>
      <c r="O309" s="1"/>
    </row>
    <row r="310" spans="1:15" ht="30">
      <c r="A310" s="4">
        <f t="shared" ref="A310" si="150">IF(H310=H309,A309,A309+1)</f>
        <v>153</v>
      </c>
      <c r="B310" s="6" t="s">
        <v>136</v>
      </c>
      <c r="C310" s="37">
        <v>94.5</v>
      </c>
      <c r="D310" s="37">
        <v>98.5</v>
      </c>
      <c r="E310" s="37">
        <v>83.1</v>
      </c>
      <c r="F310" s="37">
        <v>99.4</v>
      </c>
      <c r="G310" s="37">
        <v>99.8</v>
      </c>
      <c r="H310" s="35">
        <v>95.06</v>
      </c>
      <c r="I310" s="16"/>
      <c r="J310" s="16"/>
      <c r="K310" s="16">
        <v>1</v>
      </c>
      <c r="L310" s="16"/>
      <c r="M310" s="13" t="s">
        <v>851</v>
      </c>
      <c r="O310" s="1"/>
    </row>
    <row r="311" spans="1:15" ht="30">
      <c r="A311" s="4">
        <v>153</v>
      </c>
      <c r="B311" s="7" t="s">
        <v>637</v>
      </c>
      <c r="C311" s="37">
        <v>95.1</v>
      </c>
      <c r="D311" s="37">
        <v>99.5</v>
      </c>
      <c r="E311" s="38">
        <v>64</v>
      </c>
      <c r="F311" s="37">
        <v>99</v>
      </c>
      <c r="G311" s="37">
        <v>99.8</v>
      </c>
      <c r="H311" s="35">
        <v>91.48</v>
      </c>
      <c r="I311" s="16"/>
      <c r="J311" s="17">
        <v>1</v>
      </c>
      <c r="K311" s="16"/>
      <c r="L311" s="16"/>
      <c r="M311" s="13" t="s">
        <v>864</v>
      </c>
      <c r="O311" s="1"/>
    </row>
    <row r="312" spans="1:15" ht="45">
      <c r="A312" s="4">
        <f t="shared" ref="A312" si="151">IF(H312=H311,A311,A311+1)</f>
        <v>154</v>
      </c>
      <c r="B312" s="6" t="s">
        <v>400</v>
      </c>
      <c r="C312" s="37">
        <v>95.8</v>
      </c>
      <c r="D312" s="37">
        <v>100</v>
      </c>
      <c r="E312" s="39">
        <v>52</v>
      </c>
      <c r="F312" s="37">
        <v>97.4</v>
      </c>
      <c r="G312" s="37">
        <v>99.8</v>
      </c>
      <c r="H312" s="35">
        <v>89</v>
      </c>
      <c r="I312" s="17">
        <v>1</v>
      </c>
      <c r="J312" s="16"/>
      <c r="K312" s="16"/>
      <c r="L312" s="16"/>
      <c r="M312" s="13" t="s">
        <v>856</v>
      </c>
      <c r="O312" s="1"/>
    </row>
    <row r="313" spans="1:15" ht="30">
      <c r="A313" s="4">
        <v>154</v>
      </c>
      <c r="B313" s="7" t="s">
        <v>647</v>
      </c>
      <c r="C313" s="37">
        <v>99.7</v>
      </c>
      <c r="D313" s="37">
        <v>100</v>
      </c>
      <c r="E313" s="38">
        <v>70</v>
      </c>
      <c r="F313" s="37">
        <v>100</v>
      </c>
      <c r="G313" s="37">
        <v>99.7</v>
      </c>
      <c r="H313" s="35">
        <v>93.88</v>
      </c>
      <c r="I313" s="16"/>
      <c r="J313" s="17">
        <v>1</v>
      </c>
      <c r="K313" s="16"/>
      <c r="L313" s="16"/>
      <c r="M313" s="13" t="s">
        <v>863</v>
      </c>
      <c r="O313" s="1"/>
    </row>
    <row r="314" spans="1:15" ht="30">
      <c r="A314" s="4">
        <f t="shared" ref="A314" si="152">IF(H314=H313,A313,A313+1)</f>
        <v>155</v>
      </c>
      <c r="B314" s="6" t="s">
        <v>162</v>
      </c>
      <c r="C314" s="37">
        <v>96.7</v>
      </c>
      <c r="D314" s="37">
        <v>100</v>
      </c>
      <c r="E314" s="39">
        <v>52</v>
      </c>
      <c r="F314" s="37">
        <v>100</v>
      </c>
      <c r="G314" s="37">
        <v>99.7</v>
      </c>
      <c r="H314" s="35">
        <v>89.68</v>
      </c>
      <c r="I314" s="17">
        <v>1</v>
      </c>
      <c r="J314" s="16"/>
      <c r="K314" s="16"/>
      <c r="L314" s="16"/>
      <c r="M314" s="13" t="s">
        <v>851</v>
      </c>
      <c r="O314" s="1"/>
    </row>
    <row r="315" spans="1:15" ht="45">
      <c r="A315" s="4">
        <v>155</v>
      </c>
      <c r="B315" s="6" t="s">
        <v>530</v>
      </c>
      <c r="C315" s="37">
        <v>96.4</v>
      </c>
      <c r="D315" s="37">
        <v>100</v>
      </c>
      <c r="E315" s="39">
        <v>54</v>
      </c>
      <c r="F315" s="37">
        <v>100</v>
      </c>
      <c r="G315" s="37">
        <v>99.7</v>
      </c>
      <c r="H315" s="35">
        <v>90.02</v>
      </c>
      <c r="I315" s="16"/>
      <c r="J315" s="17">
        <v>1</v>
      </c>
      <c r="K315" s="16"/>
      <c r="L315" s="16"/>
      <c r="M315" s="13" t="s">
        <v>843</v>
      </c>
      <c r="O315" s="1"/>
    </row>
    <row r="316" spans="1:15" ht="30">
      <c r="A316" s="4">
        <f t="shared" ref="A316" si="153">IF(H316=H315,A315,A315+1)</f>
        <v>156</v>
      </c>
      <c r="B316" s="6" t="s">
        <v>233</v>
      </c>
      <c r="C316" s="37">
        <v>96.3</v>
      </c>
      <c r="D316" s="37">
        <v>100</v>
      </c>
      <c r="E316" s="39">
        <v>44</v>
      </c>
      <c r="F316" s="37">
        <v>100</v>
      </c>
      <c r="G316" s="37">
        <v>99.7</v>
      </c>
      <c r="H316" s="35">
        <v>88</v>
      </c>
      <c r="I316" s="17">
        <v>1</v>
      </c>
      <c r="J316" s="16"/>
      <c r="K316" s="16"/>
      <c r="L316" s="16"/>
      <c r="M316" s="13" t="s">
        <v>851</v>
      </c>
      <c r="O316" s="1"/>
    </row>
    <row r="317" spans="1:15" ht="30">
      <c r="A317" s="4">
        <v>156</v>
      </c>
      <c r="B317" s="6" t="s">
        <v>175</v>
      </c>
      <c r="C317" s="37">
        <v>95.5</v>
      </c>
      <c r="D317" s="37">
        <v>100</v>
      </c>
      <c r="E317" s="40">
        <v>38</v>
      </c>
      <c r="F317" s="37">
        <v>100</v>
      </c>
      <c r="G317" s="37">
        <v>99.7</v>
      </c>
      <c r="H317" s="35">
        <v>86.64</v>
      </c>
      <c r="I317" s="17">
        <v>1</v>
      </c>
      <c r="J317" s="16"/>
      <c r="K317" s="16"/>
      <c r="L317" s="16"/>
      <c r="M317" s="13" t="s">
        <v>851</v>
      </c>
      <c r="O317" s="1"/>
    </row>
    <row r="318" spans="1:15" ht="30">
      <c r="A318" s="4">
        <f t="shared" ref="A318" si="154">IF(H318=H317,A317,A317+1)</f>
        <v>157</v>
      </c>
      <c r="B318" s="6" t="s">
        <v>327</v>
      </c>
      <c r="C318" s="37">
        <v>95.2</v>
      </c>
      <c r="D318" s="37">
        <v>100</v>
      </c>
      <c r="E318" s="39">
        <v>54</v>
      </c>
      <c r="F318" s="37">
        <v>100</v>
      </c>
      <c r="G318" s="37">
        <v>99.7</v>
      </c>
      <c r="H318" s="35">
        <v>89.78</v>
      </c>
      <c r="I318" s="16"/>
      <c r="J318" s="17">
        <v>1</v>
      </c>
      <c r="K318" s="16"/>
      <c r="L318" s="16"/>
      <c r="M318" s="13" t="s">
        <v>859</v>
      </c>
      <c r="O318" s="1"/>
    </row>
    <row r="319" spans="1:15" ht="45">
      <c r="A319" s="4">
        <v>157</v>
      </c>
      <c r="B319" s="6" t="s">
        <v>403</v>
      </c>
      <c r="C319" s="37">
        <v>87.1</v>
      </c>
      <c r="D319" s="37">
        <v>100</v>
      </c>
      <c r="E319" s="38">
        <v>62</v>
      </c>
      <c r="F319" s="37">
        <v>100</v>
      </c>
      <c r="G319" s="37">
        <v>99.7</v>
      </c>
      <c r="H319" s="35">
        <v>89.76</v>
      </c>
      <c r="I319" s="16"/>
      <c r="J319" s="16"/>
      <c r="K319" s="16">
        <v>1</v>
      </c>
      <c r="L319" s="16"/>
      <c r="M319" s="13" t="s">
        <v>842</v>
      </c>
      <c r="O319" s="1"/>
    </row>
    <row r="320" spans="1:15" ht="30">
      <c r="A320" s="4">
        <f t="shared" ref="A320" si="155">IF(H320=H319,A319,A319+1)</f>
        <v>158</v>
      </c>
      <c r="B320" s="7" t="s">
        <v>733</v>
      </c>
      <c r="C320" s="37">
        <v>94.8</v>
      </c>
      <c r="D320" s="37">
        <v>98</v>
      </c>
      <c r="E320" s="40">
        <v>38</v>
      </c>
      <c r="F320" s="37">
        <v>100</v>
      </c>
      <c r="G320" s="37">
        <v>99.7</v>
      </c>
      <c r="H320" s="35">
        <v>86.1</v>
      </c>
      <c r="I320" s="17">
        <v>1</v>
      </c>
      <c r="J320" s="16"/>
      <c r="K320" s="16"/>
      <c r="L320" s="16"/>
      <c r="M320" s="13" t="s">
        <v>855</v>
      </c>
      <c r="O320" s="1"/>
    </row>
    <row r="321" spans="1:15" ht="45">
      <c r="A321" s="4">
        <v>158</v>
      </c>
      <c r="B321" s="7" t="s">
        <v>734</v>
      </c>
      <c r="C321" s="37">
        <v>99.1</v>
      </c>
      <c r="D321" s="37">
        <v>100</v>
      </c>
      <c r="E321" s="39">
        <v>52</v>
      </c>
      <c r="F321" s="37">
        <v>99.8</v>
      </c>
      <c r="G321" s="37">
        <v>99.7</v>
      </c>
      <c r="H321" s="35">
        <v>90.12</v>
      </c>
      <c r="I321" s="17">
        <v>1</v>
      </c>
      <c r="J321" s="16"/>
      <c r="K321" s="16"/>
      <c r="L321" s="16"/>
      <c r="M321" s="13" t="s">
        <v>843</v>
      </c>
      <c r="O321" s="1"/>
    </row>
    <row r="322" spans="1:15" ht="30">
      <c r="A322" s="4">
        <f t="shared" ref="A322" si="156">IF(H322=H321,A321,A321+1)</f>
        <v>159</v>
      </c>
      <c r="B322" s="6" t="s">
        <v>492</v>
      </c>
      <c r="C322" s="37">
        <v>96.9</v>
      </c>
      <c r="D322" s="37">
        <v>99.5</v>
      </c>
      <c r="E322" s="39">
        <v>46</v>
      </c>
      <c r="F322" s="37">
        <v>99.8</v>
      </c>
      <c r="G322" s="37">
        <v>99.7</v>
      </c>
      <c r="H322" s="35">
        <v>88.38</v>
      </c>
      <c r="I322" s="16"/>
      <c r="J322" s="16"/>
      <c r="K322" s="16">
        <v>1</v>
      </c>
      <c r="L322" s="16"/>
      <c r="M322" s="13" t="s">
        <v>844</v>
      </c>
      <c r="O322" s="1"/>
    </row>
    <row r="323" spans="1:15" ht="45">
      <c r="A323" s="4">
        <v>159</v>
      </c>
      <c r="B323" s="7" t="s">
        <v>586</v>
      </c>
      <c r="C323" s="37">
        <v>95.5</v>
      </c>
      <c r="D323" s="37">
        <v>98.5</v>
      </c>
      <c r="E323" s="38">
        <v>62</v>
      </c>
      <c r="F323" s="37">
        <v>99.8</v>
      </c>
      <c r="G323" s="37">
        <v>99.7</v>
      </c>
      <c r="H323" s="35">
        <v>91.1</v>
      </c>
      <c r="I323" s="16"/>
      <c r="J323" s="17">
        <v>1</v>
      </c>
      <c r="K323" s="16"/>
      <c r="L323" s="16"/>
      <c r="M323" s="13" t="s">
        <v>842</v>
      </c>
      <c r="O323" s="1"/>
    </row>
    <row r="324" spans="1:15" ht="30">
      <c r="A324" s="4">
        <f t="shared" ref="A324" si="157">IF(H324=H323,A323,A323+1)</f>
        <v>160</v>
      </c>
      <c r="B324" s="7" t="s">
        <v>803</v>
      </c>
      <c r="C324" s="37">
        <v>99.7</v>
      </c>
      <c r="D324" s="37">
        <v>100</v>
      </c>
      <c r="E324" s="39">
        <v>52</v>
      </c>
      <c r="F324" s="37">
        <v>99.6</v>
      </c>
      <c r="G324" s="37">
        <v>99.7</v>
      </c>
      <c r="H324" s="35">
        <v>90.2</v>
      </c>
      <c r="I324" s="17">
        <v>1</v>
      </c>
      <c r="J324" s="16"/>
      <c r="K324" s="16"/>
      <c r="L324" s="16"/>
      <c r="M324" s="13" t="s">
        <v>884</v>
      </c>
      <c r="O324" s="1"/>
    </row>
    <row r="325" spans="1:15" ht="30">
      <c r="A325" s="4">
        <v>160</v>
      </c>
      <c r="B325" s="7" t="s">
        <v>791</v>
      </c>
      <c r="C325" s="37">
        <v>99</v>
      </c>
      <c r="D325" s="37">
        <v>100</v>
      </c>
      <c r="E325" s="39">
        <v>50.1</v>
      </c>
      <c r="F325" s="37">
        <v>99.6</v>
      </c>
      <c r="G325" s="37">
        <v>99.7</v>
      </c>
      <c r="H325" s="35">
        <v>89.68</v>
      </c>
      <c r="I325" s="16"/>
      <c r="J325" s="17">
        <v>1</v>
      </c>
      <c r="K325" s="16"/>
      <c r="L325" s="16"/>
      <c r="M325" s="13" t="s">
        <v>851</v>
      </c>
      <c r="O325" s="1"/>
    </row>
    <row r="326" spans="1:15" ht="30">
      <c r="A326" s="4">
        <f t="shared" ref="A326" si="158">IF(H326=H325,A325,A325+1)</f>
        <v>161</v>
      </c>
      <c r="B326" s="6" t="s">
        <v>554</v>
      </c>
      <c r="C326" s="38">
        <v>75.099999999999994</v>
      </c>
      <c r="D326" s="37">
        <v>100</v>
      </c>
      <c r="E326" s="38">
        <v>72</v>
      </c>
      <c r="F326" s="37">
        <v>99.6</v>
      </c>
      <c r="G326" s="37">
        <v>99.7</v>
      </c>
      <c r="H326" s="35">
        <v>89.28</v>
      </c>
      <c r="I326" s="16"/>
      <c r="J326" s="16"/>
      <c r="K326" s="16">
        <v>1</v>
      </c>
      <c r="L326" s="16"/>
      <c r="M326" s="13" t="s">
        <v>848</v>
      </c>
      <c r="O326" s="1"/>
    </row>
    <row r="327" spans="1:15" ht="45">
      <c r="A327" s="4">
        <v>161</v>
      </c>
      <c r="B327" s="6" t="s">
        <v>490</v>
      </c>
      <c r="C327" s="37">
        <v>95.8</v>
      </c>
      <c r="D327" s="37">
        <v>99</v>
      </c>
      <c r="E327" s="39">
        <v>54</v>
      </c>
      <c r="F327" s="37">
        <v>99.6</v>
      </c>
      <c r="G327" s="37">
        <v>99.7</v>
      </c>
      <c r="H327" s="35">
        <v>89.62</v>
      </c>
      <c r="I327" s="16"/>
      <c r="J327" s="16"/>
      <c r="K327" s="16">
        <v>1</v>
      </c>
      <c r="L327" s="16"/>
      <c r="M327" s="13" t="s">
        <v>844</v>
      </c>
      <c r="O327" s="1"/>
    </row>
    <row r="328" spans="1:15" ht="30">
      <c r="A328" s="4">
        <f t="shared" ref="A328" si="159">IF(H328=H327,A327,A327+1)</f>
        <v>162</v>
      </c>
      <c r="B328" s="6" t="s">
        <v>259</v>
      </c>
      <c r="C328" s="37">
        <v>95.4</v>
      </c>
      <c r="D328" s="37">
        <v>99</v>
      </c>
      <c r="E328" s="38">
        <v>72</v>
      </c>
      <c r="F328" s="37">
        <v>99.6</v>
      </c>
      <c r="G328" s="37">
        <v>99.7</v>
      </c>
      <c r="H328" s="35">
        <v>93.14</v>
      </c>
      <c r="I328" s="17">
        <v>1</v>
      </c>
      <c r="J328" s="16"/>
      <c r="K328" s="16"/>
      <c r="L328" s="16"/>
      <c r="M328" s="13" t="s">
        <v>863</v>
      </c>
      <c r="O328" s="1"/>
    </row>
    <row r="329" spans="1:15" ht="45">
      <c r="A329" s="4">
        <v>162</v>
      </c>
      <c r="B329" s="6" t="s">
        <v>106</v>
      </c>
      <c r="C329" s="37">
        <v>96</v>
      </c>
      <c r="D329" s="37">
        <v>100</v>
      </c>
      <c r="E329" s="38">
        <v>72</v>
      </c>
      <c r="F329" s="37">
        <v>99.4</v>
      </c>
      <c r="G329" s="37">
        <v>99.7</v>
      </c>
      <c r="H329" s="35">
        <v>93.42</v>
      </c>
      <c r="I329" s="16"/>
      <c r="J329" s="17">
        <v>1</v>
      </c>
      <c r="K329" s="16"/>
      <c r="L329" s="16"/>
      <c r="M329" s="13" t="s">
        <v>851</v>
      </c>
      <c r="O329" s="1"/>
    </row>
    <row r="330" spans="1:15" ht="30">
      <c r="A330" s="4">
        <f t="shared" ref="A330" si="160">IF(H330=H329,A329,A329+1)</f>
        <v>163</v>
      </c>
      <c r="B330" s="7" t="s">
        <v>622</v>
      </c>
      <c r="C330" s="37">
        <v>93.1</v>
      </c>
      <c r="D330" s="37">
        <v>99.5</v>
      </c>
      <c r="E330" s="39">
        <v>44</v>
      </c>
      <c r="F330" s="37">
        <v>99.2</v>
      </c>
      <c r="G330" s="37">
        <v>99.7</v>
      </c>
      <c r="H330" s="35">
        <v>87.1</v>
      </c>
      <c r="I330" s="16"/>
      <c r="J330" s="16"/>
      <c r="K330" s="16">
        <v>1</v>
      </c>
      <c r="L330" s="16"/>
      <c r="M330" s="13" t="s">
        <v>865</v>
      </c>
      <c r="O330" s="1"/>
    </row>
    <row r="331" spans="1:15" ht="30">
      <c r="A331" s="4">
        <v>163</v>
      </c>
      <c r="B331" s="7" t="s">
        <v>835</v>
      </c>
      <c r="C331" s="37">
        <v>94.9</v>
      </c>
      <c r="D331" s="37">
        <v>99.5</v>
      </c>
      <c r="E331" s="40">
        <v>38</v>
      </c>
      <c r="F331" s="37">
        <v>99</v>
      </c>
      <c r="G331" s="37">
        <v>99.7</v>
      </c>
      <c r="H331" s="35">
        <v>86.22</v>
      </c>
      <c r="I331" s="17">
        <v>1</v>
      </c>
      <c r="J331" s="16"/>
      <c r="K331" s="16"/>
      <c r="L331" s="16"/>
      <c r="M331" s="13" t="s">
        <v>851</v>
      </c>
      <c r="O331" s="1"/>
    </row>
    <row r="332" spans="1:15" ht="45">
      <c r="A332" s="4">
        <f t="shared" ref="A332" si="161">IF(H332=H331,A331,A331+1)</f>
        <v>164</v>
      </c>
      <c r="B332" s="7" t="s">
        <v>620</v>
      </c>
      <c r="C332" s="37">
        <v>98.1</v>
      </c>
      <c r="D332" s="37">
        <v>100</v>
      </c>
      <c r="E332" s="38">
        <v>68</v>
      </c>
      <c r="F332" s="37">
        <v>97.6</v>
      </c>
      <c r="G332" s="37">
        <v>99.7</v>
      </c>
      <c r="H332" s="35">
        <v>92.68</v>
      </c>
      <c r="I332" s="16"/>
      <c r="J332" s="16"/>
      <c r="K332" s="16">
        <v>1</v>
      </c>
      <c r="L332" s="16"/>
      <c r="M332" s="13" t="s">
        <v>858</v>
      </c>
      <c r="O332" s="1"/>
    </row>
    <row r="333" spans="1:15" ht="45">
      <c r="A333" s="4">
        <v>164</v>
      </c>
      <c r="B333" s="6" t="s">
        <v>480</v>
      </c>
      <c r="C333" s="37">
        <v>95.8</v>
      </c>
      <c r="D333" s="37">
        <v>100</v>
      </c>
      <c r="E333" s="39">
        <v>60</v>
      </c>
      <c r="F333" s="37">
        <v>100</v>
      </c>
      <c r="G333" s="37">
        <v>99.6</v>
      </c>
      <c r="H333" s="35">
        <v>91.08</v>
      </c>
      <c r="I333" s="17">
        <v>1</v>
      </c>
      <c r="J333" s="16"/>
      <c r="K333" s="16"/>
      <c r="L333" s="16"/>
      <c r="M333" s="13" t="s">
        <v>850</v>
      </c>
      <c r="O333" s="1"/>
    </row>
    <row r="334" spans="1:15" ht="30">
      <c r="A334" s="4">
        <f t="shared" ref="A334" si="162">IF(H334=H333,A333,A333+1)</f>
        <v>165</v>
      </c>
      <c r="B334" s="6" t="s">
        <v>517</v>
      </c>
      <c r="C334" s="37">
        <v>94.9</v>
      </c>
      <c r="D334" s="37">
        <v>100</v>
      </c>
      <c r="E334" s="39">
        <v>60</v>
      </c>
      <c r="F334" s="37">
        <v>100</v>
      </c>
      <c r="G334" s="37">
        <v>99.6</v>
      </c>
      <c r="H334" s="35">
        <v>90.9</v>
      </c>
      <c r="I334" s="16"/>
      <c r="J334" s="17">
        <v>1</v>
      </c>
      <c r="K334" s="16"/>
      <c r="L334" s="16"/>
      <c r="M334" s="13" t="s">
        <v>849</v>
      </c>
      <c r="O334" s="1"/>
    </row>
    <row r="335" spans="1:15" ht="30">
      <c r="A335" s="4">
        <v>165</v>
      </c>
      <c r="B335" s="6" t="s">
        <v>469</v>
      </c>
      <c r="C335" s="37">
        <v>93.3</v>
      </c>
      <c r="D335" s="37">
        <v>100</v>
      </c>
      <c r="E335" s="39">
        <v>46</v>
      </c>
      <c r="F335" s="37">
        <v>100</v>
      </c>
      <c r="G335" s="37">
        <v>99.6</v>
      </c>
      <c r="H335" s="35">
        <v>87.78</v>
      </c>
      <c r="I335" s="16"/>
      <c r="J335" s="17">
        <v>1</v>
      </c>
      <c r="K335" s="16"/>
      <c r="L335" s="16"/>
      <c r="M335" s="13" t="s">
        <v>850</v>
      </c>
      <c r="O335" s="1"/>
    </row>
    <row r="336" spans="1:15" ht="30">
      <c r="A336" s="4">
        <f t="shared" ref="A336" si="163">IF(H336=H335,A335,A335+1)</f>
        <v>166</v>
      </c>
      <c r="B336" s="6" t="s">
        <v>220</v>
      </c>
      <c r="C336" s="37">
        <v>93.3</v>
      </c>
      <c r="D336" s="37">
        <v>100</v>
      </c>
      <c r="E336" s="40">
        <v>38</v>
      </c>
      <c r="F336" s="37">
        <v>100</v>
      </c>
      <c r="G336" s="37">
        <v>99.6</v>
      </c>
      <c r="H336" s="35">
        <v>86.18</v>
      </c>
      <c r="I336" s="17">
        <v>1</v>
      </c>
      <c r="J336" s="16"/>
      <c r="K336" s="16"/>
      <c r="L336" s="16"/>
      <c r="M336" s="13" t="s">
        <v>851</v>
      </c>
      <c r="O336" s="1"/>
    </row>
    <row r="337" spans="1:15" ht="45">
      <c r="A337" s="4">
        <v>166</v>
      </c>
      <c r="B337" s="6" t="s">
        <v>527</v>
      </c>
      <c r="C337" s="37">
        <v>87.6</v>
      </c>
      <c r="D337" s="37">
        <v>100</v>
      </c>
      <c r="E337" s="39">
        <v>46</v>
      </c>
      <c r="F337" s="37">
        <v>100</v>
      </c>
      <c r="G337" s="37">
        <v>99.6</v>
      </c>
      <c r="H337" s="35">
        <v>86.64</v>
      </c>
      <c r="I337" s="16"/>
      <c r="J337" s="17">
        <v>1</v>
      </c>
      <c r="K337" s="16"/>
      <c r="L337" s="16"/>
      <c r="M337" s="13" t="s">
        <v>843</v>
      </c>
      <c r="O337" s="1"/>
    </row>
    <row r="338" spans="1:15" ht="60">
      <c r="A338" s="4">
        <f t="shared" ref="A338" si="164">IF(H338=H337,A337,A337+1)</f>
        <v>167</v>
      </c>
      <c r="B338" s="6" t="s">
        <v>496</v>
      </c>
      <c r="C338" s="37">
        <v>86.2</v>
      </c>
      <c r="D338" s="37">
        <v>89</v>
      </c>
      <c r="E338" s="39">
        <v>46</v>
      </c>
      <c r="F338" s="37">
        <v>100</v>
      </c>
      <c r="G338" s="37">
        <v>99.6</v>
      </c>
      <c r="H338" s="35">
        <v>84.16</v>
      </c>
      <c r="I338" s="16"/>
      <c r="J338" s="16"/>
      <c r="K338" s="16">
        <v>1</v>
      </c>
      <c r="L338" s="16"/>
      <c r="M338" s="13" t="s">
        <v>844</v>
      </c>
      <c r="O338" s="1"/>
    </row>
    <row r="339" spans="1:15" ht="45">
      <c r="A339" s="4">
        <v>167</v>
      </c>
      <c r="B339" s="7" t="s">
        <v>592</v>
      </c>
      <c r="C339" s="37">
        <v>85.9</v>
      </c>
      <c r="D339" s="37">
        <v>100</v>
      </c>
      <c r="E339" s="37">
        <v>83.4</v>
      </c>
      <c r="F339" s="37">
        <v>99.8</v>
      </c>
      <c r="G339" s="37">
        <v>99.6</v>
      </c>
      <c r="H339" s="35">
        <v>93.74</v>
      </c>
      <c r="I339" s="16"/>
      <c r="J339" s="17">
        <v>1</v>
      </c>
      <c r="K339" s="16"/>
      <c r="L339" s="16"/>
      <c r="M339" s="13" t="s">
        <v>842</v>
      </c>
      <c r="O339" s="1"/>
    </row>
    <row r="340" spans="1:15" ht="45">
      <c r="A340" s="4">
        <f t="shared" ref="A340" si="165">IF(H340=H339,A339,A339+1)</f>
        <v>168</v>
      </c>
      <c r="B340" s="7" t="s">
        <v>596</v>
      </c>
      <c r="C340" s="37">
        <v>95.4</v>
      </c>
      <c r="D340" s="37">
        <v>100</v>
      </c>
      <c r="E340" s="39">
        <v>50</v>
      </c>
      <c r="F340" s="37">
        <v>99.6</v>
      </c>
      <c r="G340" s="37">
        <v>99.6</v>
      </c>
      <c r="H340" s="35">
        <v>88.92</v>
      </c>
      <c r="I340" s="16"/>
      <c r="J340" s="16"/>
      <c r="K340" s="16"/>
      <c r="L340" s="16">
        <v>1</v>
      </c>
      <c r="M340" s="13" t="s">
        <v>842</v>
      </c>
      <c r="O340" s="1"/>
    </row>
    <row r="341" spans="1:15" ht="30">
      <c r="A341" s="4">
        <v>168</v>
      </c>
      <c r="B341" s="6" t="s">
        <v>28</v>
      </c>
      <c r="C341" s="37">
        <v>96.3</v>
      </c>
      <c r="D341" s="37">
        <v>90</v>
      </c>
      <c r="E341" s="39">
        <v>46</v>
      </c>
      <c r="F341" s="37">
        <v>99.6</v>
      </c>
      <c r="G341" s="37">
        <v>99.6</v>
      </c>
      <c r="H341" s="35">
        <v>86.3</v>
      </c>
      <c r="I341" s="17">
        <v>1</v>
      </c>
      <c r="J341" s="16"/>
      <c r="K341" s="16"/>
      <c r="L341" s="16"/>
      <c r="M341" s="13" t="s">
        <v>865</v>
      </c>
      <c r="O341" s="1"/>
    </row>
    <row r="342" spans="1:15" ht="45">
      <c r="A342" s="4">
        <f t="shared" ref="A342" si="166">IF(H342=H341,A341,A341+1)</f>
        <v>169</v>
      </c>
      <c r="B342" s="6" t="s">
        <v>455</v>
      </c>
      <c r="C342" s="37">
        <v>85.7</v>
      </c>
      <c r="D342" s="37">
        <v>85</v>
      </c>
      <c r="E342" s="39">
        <v>42.7</v>
      </c>
      <c r="F342" s="37">
        <v>99.2</v>
      </c>
      <c r="G342" s="37">
        <v>99.6</v>
      </c>
      <c r="H342" s="35">
        <v>82.44</v>
      </c>
      <c r="I342" s="16"/>
      <c r="J342" s="17">
        <v>1</v>
      </c>
      <c r="K342" s="16"/>
      <c r="L342" s="16"/>
      <c r="M342" s="13" t="s">
        <v>855</v>
      </c>
      <c r="O342" s="1"/>
    </row>
    <row r="343" spans="1:15" ht="45">
      <c r="A343" s="4">
        <v>169</v>
      </c>
      <c r="B343" s="6" t="s">
        <v>494</v>
      </c>
      <c r="C343" s="37">
        <v>96.3</v>
      </c>
      <c r="D343" s="37">
        <v>99</v>
      </c>
      <c r="E343" s="37">
        <v>92</v>
      </c>
      <c r="F343" s="37">
        <v>99</v>
      </c>
      <c r="G343" s="37">
        <v>99.6</v>
      </c>
      <c r="H343" s="35">
        <v>97.18</v>
      </c>
      <c r="I343" s="16"/>
      <c r="J343" s="16"/>
      <c r="K343" s="16">
        <v>1</v>
      </c>
      <c r="L343" s="16"/>
      <c r="M343" s="13" t="s">
        <v>844</v>
      </c>
      <c r="O343" s="1">
        <f>SUBTOTAL(9,I343:L343)</f>
        <v>1</v>
      </c>
    </row>
    <row r="344" spans="1:15" ht="30">
      <c r="A344" s="4">
        <f t="shared" ref="A344" si="167">IF(H344=H343,A343,A343+1)</f>
        <v>170</v>
      </c>
      <c r="B344" s="6" t="s">
        <v>71</v>
      </c>
      <c r="C344" s="37">
        <v>98.9</v>
      </c>
      <c r="D344" s="37">
        <v>98.5</v>
      </c>
      <c r="E344" s="39">
        <v>52</v>
      </c>
      <c r="F344" s="37">
        <v>98.6</v>
      </c>
      <c r="G344" s="37">
        <v>99.6</v>
      </c>
      <c r="H344" s="35">
        <v>89.52</v>
      </c>
      <c r="I344" s="16"/>
      <c r="J344" s="16"/>
      <c r="K344" s="16">
        <v>1</v>
      </c>
      <c r="L344" s="16"/>
      <c r="M344" s="13" t="s">
        <v>851</v>
      </c>
      <c r="O344" s="1"/>
    </row>
    <row r="345" spans="1:15" ht="30">
      <c r="A345" s="4">
        <v>170</v>
      </c>
      <c r="B345" s="6" t="s">
        <v>372</v>
      </c>
      <c r="C345" s="37">
        <v>99.1</v>
      </c>
      <c r="D345" s="37">
        <v>100</v>
      </c>
      <c r="E345" s="38">
        <v>66.900000000000006</v>
      </c>
      <c r="F345" s="37">
        <v>100</v>
      </c>
      <c r="G345" s="37">
        <v>99.5</v>
      </c>
      <c r="H345" s="35">
        <v>93.1</v>
      </c>
      <c r="I345" s="16"/>
      <c r="J345" s="16"/>
      <c r="K345" s="16">
        <v>1</v>
      </c>
      <c r="L345" s="16"/>
      <c r="M345" s="13" t="s">
        <v>858</v>
      </c>
      <c r="O345" s="1"/>
    </row>
    <row r="346" spans="1:15" ht="30">
      <c r="A346" s="4">
        <f t="shared" ref="A346" si="168">IF(H346=H345,A345,A345+1)</f>
        <v>171</v>
      </c>
      <c r="B346" s="7" t="s">
        <v>801</v>
      </c>
      <c r="C346" s="37">
        <v>93.4</v>
      </c>
      <c r="D346" s="37">
        <v>100</v>
      </c>
      <c r="E346" s="40">
        <v>38</v>
      </c>
      <c r="F346" s="37">
        <v>100</v>
      </c>
      <c r="G346" s="37">
        <v>99.5</v>
      </c>
      <c r="H346" s="35">
        <v>86.18</v>
      </c>
      <c r="I346" s="17">
        <v>1</v>
      </c>
      <c r="J346" s="16"/>
      <c r="K346" s="16"/>
      <c r="L346" s="16"/>
      <c r="M346" s="13" t="s">
        <v>851</v>
      </c>
      <c r="O346" s="1"/>
    </row>
    <row r="347" spans="1:15" ht="30">
      <c r="A347" s="4">
        <v>171</v>
      </c>
      <c r="B347" s="6" t="s">
        <v>278</v>
      </c>
      <c r="C347" s="37">
        <v>87.1</v>
      </c>
      <c r="D347" s="37">
        <v>100</v>
      </c>
      <c r="E347" s="37">
        <v>100</v>
      </c>
      <c r="F347" s="37">
        <v>100</v>
      </c>
      <c r="G347" s="37">
        <v>99.5</v>
      </c>
      <c r="H347" s="35">
        <v>97.32</v>
      </c>
      <c r="I347" s="17">
        <v>1</v>
      </c>
      <c r="J347" s="16"/>
      <c r="K347" s="16"/>
      <c r="L347" s="16"/>
      <c r="M347" s="13" t="s">
        <v>854</v>
      </c>
      <c r="O347" s="1"/>
    </row>
    <row r="348" spans="1:15" ht="30">
      <c r="A348" s="4">
        <f t="shared" ref="A348" si="169">IF(H348=H347,A347,A347+1)</f>
        <v>172</v>
      </c>
      <c r="B348" s="7" t="s">
        <v>627</v>
      </c>
      <c r="C348" s="37">
        <v>98.7</v>
      </c>
      <c r="D348" s="37">
        <v>99.5</v>
      </c>
      <c r="E348" s="38">
        <v>66</v>
      </c>
      <c r="F348" s="37">
        <v>100</v>
      </c>
      <c r="G348" s="37">
        <v>99.5</v>
      </c>
      <c r="H348" s="35">
        <v>92.74</v>
      </c>
      <c r="I348" s="16"/>
      <c r="J348" s="17">
        <v>1</v>
      </c>
      <c r="K348" s="16"/>
      <c r="L348" s="16"/>
      <c r="M348" s="13" t="s">
        <v>850</v>
      </c>
      <c r="O348" s="1"/>
    </row>
    <row r="349" spans="1:15" ht="45">
      <c r="A349" s="4">
        <v>172</v>
      </c>
      <c r="B349" s="6" t="s">
        <v>45</v>
      </c>
      <c r="C349" s="37">
        <v>96.7</v>
      </c>
      <c r="D349" s="37">
        <v>99.5</v>
      </c>
      <c r="E349" s="38">
        <v>66</v>
      </c>
      <c r="F349" s="37">
        <v>100</v>
      </c>
      <c r="G349" s="37">
        <v>99.5</v>
      </c>
      <c r="H349" s="35">
        <v>92.34</v>
      </c>
      <c r="I349" s="17">
        <v>1</v>
      </c>
      <c r="J349" s="16"/>
      <c r="K349" s="16"/>
      <c r="L349" s="16"/>
      <c r="M349" s="13" t="s">
        <v>845</v>
      </c>
      <c r="O349" s="1"/>
    </row>
    <row r="350" spans="1:15" ht="30">
      <c r="A350" s="4">
        <f t="shared" ref="A350" si="170">IF(H350=H349,A349,A349+1)</f>
        <v>173</v>
      </c>
      <c r="B350" s="7" t="s">
        <v>609</v>
      </c>
      <c r="C350" s="37">
        <v>95.1</v>
      </c>
      <c r="D350" s="37">
        <v>99.5</v>
      </c>
      <c r="E350" s="40">
        <v>38</v>
      </c>
      <c r="F350" s="37">
        <v>100</v>
      </c>
      <c r="G350" s="37">
        <v>99.5</v>
      </c>
      <c r="H350" s="35">
        <v>86.42</v>
      </c>
      <c r="I350" s="16"/>
      <c r="J350" s="16"/>
      <c r="K350" s="16">
        <v>1</v>
      </c>
      <c r="L350" s="16"/>
      <c r="M350" s="13" t="s">
        <v>862</v>
      </c>
      <c r="O350" s="1"/>
    </row>
    <row r="351" spans="1:15" ht="30">
      <c r="A351" s="4">
        <v>173</v>
      </c>
      <c r="B351" s="6" t="s">
        <v>332</v>
      </c>
      <c r="C351" s="37">
        <v>95.2</v>
      </c>
      <c r="D351" s="37">
        <v>88</v>
      </c>
      <c r="E351" s="39">
        <v>46</v>
      </c>
      <c r="F351" s="37">
        <v>100</v>
      </c>
      <c r="G351" s="37">
        <v>99.5</v>
      </c>
      <c r="H351" s="35">
        <v>85.74</v>
      </c>
      <c r="I351" s="16"/>
      <c r="J351" s="16"/>
      <c r="K351" s="16">
        <v>1</v>
      </c>
      <c r="L351" s="16"/>
      <c r="M351" s="13" t="s">
        <v>859</v>
      </c>
      <c r="O351" s="1"/>
    </row>
    <row r="352" spans="1:15" ht="30">
      <c r="A352" s="4">
        <f t="shared" ref="A352" si="171">IF(H352=H351,A351,A351+1)</f>
        <v>174</v>
      </c>
      <c r="B352" s="6" t="s">
        <v>160</v>
      </c>
      <c r="C352" s="37">
        <v>96.7</v>
      </c>
      <c r="D352" s="37">
        <v>99.5</v>
      </c>
      <c r="E352" s="39">
        <v>46</v>
      </c>
      <c r="F352" s="37">
        <v>99.8</v>
      </c>
      <c r="G352" s="37">
        <v>99.5</v>
      </c>
      <c r="H352" s="35">
        <v>88.3</v>
      </c>
      <c r="I352" s="17">
        <v>1</v>
      </c>
      <c r="J352" s="16"/>
      <c r="K352" s="16"/>
      <c r="L352" s="16"/>
      <c r="M352" s="13" t="s">
        <v>851</v>
      </c>
      <c r="O352" s="1"/>
    </row>
    <row r="353" spans="1:15" ht="30">
      <c r="A353" s="4">
        <v>174</v>
      </c>
      <c r="B353" s="7" t="s">
        <v>605</v>
      </c>
      <c r="C353" s="37">
        <v>95.4</v>
      </c>
      <c r="D353" s="37">
        <v>99.5</v>
      </c>
      <c r="E353" s="38">
        <v>71.400000000000006</v>
      </c>
      <c r="F353" s="37">
        <v>99.8</v>
      </c>
      <c r="G353" s="37">
        <v>99.5</v>
      </c>
      <c r="H353" s="35">
        <v>93.12</v>
      </c>
      <c r="I353" s="16"/>
      <c r="J353" s="16"/>
      <c r="K353" s="16">
        <v>1</v>
      </c>
      <c r="L353" s="16"/>
      <c r="M353" s="13" t="s">
        <v>848</v>
      </c>
      <c r="O353" s="1"/>
    </row>
    <row r="354" spans="1:15" ht="30">
      <c r="A354" s="4">
        <f t="shared" ref="A354" si="172">IF(H354=H353,A353,A353+1)</f>
        <v>175</v>
      </c>
      <c r="B354" s="7" t="s">
        <v>747</v>
      </c>
      <c r="C354" s="37">
        <v>98.2</v>
      </c>
      <c r="D354" s="37">
        <v>100</v>
      </c>
      <c r="E354" s="39">
        <v>52</v>
      </c>
      <c r="F354" s="37">
        <v>99.6</v>
      </c>
      <c r="G354" s="37">
        <v>99.5</v>
      </c>
      <c r="H354" s="35">
        <v>89.86</v>
      </c>
      <c r="I354" s="17">
        <v>1</v>
      </c>
      <c r="J354" s="16"/>
      <c r="K354" s="16"/>
      <c r="L354" s="16"/>
      <c r="M354" s="13" t="s">
        <v>860</v>
      </c>
      <c r="O354" s="1"/>
    </row>
    <row r="355" spans="1:15" ht="45">
      <c r="A355" s="4">
        <v>175</v>
      </c>
      <c r="B355" s="7" t="s">
        <v>611</v>
      </c>
      <c r="C355" s="38">
        <v>78.599999999999994</v>
      </c>
      <c r="D355" s="37">
        <v>100</v>
      </c>
      <c r="E355" s="39">
        <v>50</v>
      </c>
      <c r="F355" s="37">
        <v>99.6</v>
      </c>
      <c r="G355" s="37">
        <v>99.5</v>
      </c>
      <c r="H355" s="35">
        <v>85.54</v>
      </c>
      <c r="I355" s="16"/>
      <c r="J355" s="16"/>
      <c r="K355" s="16">
        <v>1</v>
      </c>
      <c r="L355" s="16"/>
      <c r="M355" s="13" t="s">
        <v>859</v>
      </c>
      <c r="O355" s="1"/>
    </row>
    <row r="356" spans="1:15" ht="30">
      <c r="A356" s="4">
        <f t="shared" ref="A356" si="173">IF(H356=H355,A355,A355+1)</f>
        <v>176</v>
      </c>
      <c r="B356" s="7" t="s">
        <v>742</v>
      </c>
      <c r="C356" s="37">
        <v>93.6</v>
      </c>
      <c r="D356" s="37">
        <v>99.5</v>
      </c>
      <c r="E356" s="40">
        <v>32.9</v>
      </c>
      <c r="F356" s="37">
        <v>99.6</v>
      </c>
      <c r="G356" s="37">
        <v>99.5</v>
      </c>
      <c r="H356" s="35">
        <v>85.02</v>
      </c>
      <c r="I356" s="17">
        <v>1</v>
      </c>
      <c r="J356" s="16"/>
      <c r="K356" s="16"/>
      <c r="L356" s="16"/>
      <c r="M356" s="13" t="s">
        <v>863</v>
      </c>
      <c r="O356" s="1"/>
    </row>
    <row r="357" spans="1:15" ht="30">
      <c r="A357" s="4">
        <v>176</v>
      </c>
      <c r="B357" s="6" t="s">
        <v>340</v>
      </c>
      <c r="C357" s="37">
        <v>85.3</v>
      </c>
      <c r="D357" s="37">
        <v>99.5</v>
      </c>
      <c r="E357" s="39">
        <v>46</v>
      </c>
      <c r="F357" s="37">
        <v>99.6</v>
      </c>
      <c r="G357" s="37">
        <v>99.5</v>
      </c>
      <c r="H357" s="35">
        <v>85.98</v>
      </c>
      <c r="I357" s="17">
        <v>1</v>
      </c>
      <c r="J357" s="16"/>
      <c r="K357" s="16"/>
      <c r="L357" s="16"/>
      <c r="M357" s="13" t="s">
        <v>859</v>
      </c>
      <c r="O357" s="1"/>
    </row>
    <row r="358" spans="1:15" ht="45">
      <c r="A358" s="4">
        <f t="shared" ref="A358" si="174">IF(H358=H357,A357,A357+1)</f>
        <v>177</v>
      </c>
      <c r="B358" s="6" t="s">
        <v>77</v>
      </c>
      <c r="C358" s="37">
        <v>95.6</v>
      </c>
      <c r="D358" s="37">
        <v>99</v>
      </c>
      <c r="E358" s="37">
        <v>92.8</v>
      </c>
      <c r="F358" s="37">
        <v>99.6</v>
      </c>
      <c r="G358" s="37">
        <v>99.5</v>
      </c>
      <c r="H358" s="35">
        <v>97.3</v>
      </c>
      <c r="I358" s="16"/>
      <c r="J358" s="16"/>
      <c r="K358" s="16">
        <v>1</v>
      </c>
      <c r="L358" s="16"/>
      <c r="M358" s="13" t="s">
        <v>842</v>
      </c>
      <c r="O358" s="1"/>
    </row>
    <row r="359" spans="1:15" ht="45">
      <c r="A359" s="4">
        <v>177</v>
      </c>
      <c r="B359" s="7" t="s">
        <v>708</v>
      </c>
      <c r="C359" s="37">
        <v>99.1</v>
      </c>
      <c r="D359" s="37">
        <v>99.5</v>
      </c>
      <c r="E359" s="38">
        <v>72</v>
      </c>
      <c r="F359" s="37">
        <v>99.4</v>
      </c>
      <c r="G359" s="37">
        <v>99.5</v>
      </c>
      <c r="H359" s="35">
        <v>93.9</v>
      </c>
      <c r="I359" s="16"/>
      <c r="J359" s="17">
        <v>1</v>
      </c>
      <c r="K359" s="16"/>
      <c r="L359" s="16"/>
      <c r="M359" s="13" t="s">
        <v>852</v>
      </c>
      <c r="O359" s="1"/>
    </row>
    <row r="360" spans="1:15" ht="45">
      <c r="A360" s="4">
        <f t="shared" ref="A360" si="175">IF(H360=H359,A359,A359+1)</f>
        <v>178</v>
      </c>
      <c r="B360" s="6" t="s">
        <v>139</v>
      </c>
      <c r="C360" s="37">
        <v>95.7</v>
      </c>
      <c r="D360" s="37">
        <v>99</v>
      </c>
      <c r="E360" s="39">
        <v>42.7</v>
      </c>
      <c r="F360" s="37">
        <v>99.4</v>
      </c>
      <c r="G360" s="37">
        <v>99.5</v>
      </c>
      <c r="H360" s="35">
        <v>87.26</v>
      </c>
      <c r="I360" s="16"/>
      <c r="J360" s="16"/>
      <c r="K360" s="16">
        <v>1</v>
      </c>
      <c r="L360" s="16"/>
      <c r="M360" s="13" t="s">
        <v>851</v>
      </c>
      <c r="O360" s="1"/>
    </row>
    <row r="361" spans="1:15" ht="45">
      <c r="A361" s="4">
        <v>178</v>
      </c>
      <c r="B361" s="7" t="s">
        <v>788</v>
      </c>
      <c r="C361" s="37">
        <v>98.5</v>
      </c>
      <c r="D361" s="37">
        <v>99.5</v>
      </c>
      <c r="E361" s="38">
        <v>64</v>
      </c>
      <c r="F361" s="37">
        <v>99.2</v>
      </c>
      <c r="G361" s="37">
        <v>99.5</v>
      </c>
      <c r="H361" s="35">
        <v>92.14</v>
      </c>
      <c r="I361" s="16"/>
      <c r="J361" s="17">
        <v>1</v>
      </c>
      <c r="K361" s="16"/>
      <c r="L361" s="16"/>
      <c r="M361" s="13" t="s">
        <v>851</v>
      </c>
      <c r="O361" s="1"/>
    </row>
    <row r="362" spans="1:15" ht="30">
      <c r="A362" s="4">
        <f t="shared" ref="A362" si="176">IF(H362=H361,A361,A361+1)</f>
        <v>179</v>
      </c>
      <c r="B362" s="7" t="s">
        <v>628</v>
      </c>
      <c r="C362" s="37">
        <v>93.7</v>
      </c>
      <c r="D362" s="37">
        <v>99.5</v>
      </c>
      <c r="E362" s="39">
        <v>52</v>
      </c>
      <c r="F362" s="37">
        <v>99.2</v>
      </c>
      <c r="G362" s="37">
        <v>99.5</v>
      </c>
      <c r="H362" s="35">
        <v>88.78</v>
      </c>
      <c r="I362" s="16"/>
      <c r="J362" s="17">
        <v>1</v>
      </c>
      <c r="K362" s="16"/>
      <c r="L362" s="16"/>
      <c r="M362" s="13" t="s">
        <v>850</v>
      </c>
      <c r="O362" s="1"/>
    </row>
    <row r="363" spans="1:15" ht="30">
      <c r="A363" s="4">
        <v>179</v>
      </c>
      <c r="B363" s="6" t="s">
        <v>520</v>
      </c>
      <c r="C363" s="37">
        <v>87.7</v>
      </c>
      <c r="D363" s="37">
        <v>99.5</v>
      </c>
      <c r="E363" s="38">
        <v>66</v>
      </c>
      <c r="F363" s="37">
        <v>98.8</v>
      </c>
      <c r="G363" s="37">
        <v>99.5</v>
      </c>
      <c r="H363" s="35">
        <v>90.3</v>
      </c>
      <c r="I363" s="16"/>
      <c r="J363" s="17">
        <v>1</v>
      </c>
      <c r="K363" s="16"/>
      <c r="L363" s="16"/>
      <c r="M363" s="13" t="s">
        <v>849</v>
      </c>
      <c r="O363" s="1"/>
    </row>
    <row r="364" spans="1:15" ht="30">
      <c r="A364" s="4">
        <f t="shared" ref="A364" si="177">IF(H364=H363,A363,A363+1)</f>
        <v>180</v>
      </c>
      <c r="B364" s="7" t="s">
        <v>638</v>
      </c>
      <c r="C364" s="37">
        <v>99.7</v>
      </c>
      <c r="D364" s="37">
        <v>100</v>
      </c>
      <c r="E364" s="38">
        <v>80</v>
      </c>
      <c r="F364" s="37">
        <v>100</v>
      </c>
      <c r="G364" s="37">
        <v>99.4</v>
      </c>
      <c r="H364" s="35">
        <v>95.82</v>
      </c>
      <c r="I364" s="16"/>
      <c r="J364" s="17">
        <v>1</v>
      </c>
      <c r="K364" s="16"/>
      <c r="L364" s="16"/>
      <c r="M364" s="13" t="s">
        <v>864</v>
      </c>
      <c r="O364" s="1"/>
    </row>
    <row r="365" spans="1:15" ht="30">
      <c r="A365" s="4">
        <v>180</v>
      </c>
      <c r="B365" s="6" t="s">
        <v>295</v>
      </c>
      <c r="C365" s="37">
        <v>96</v>
      </c>
      <c r="D365" s="37">
        <v>100</v>
      </c>
      <c r="E365" s="38">
        <v>64</v>
      </c>
      <c r="F365" s="37">
        <v>100</v>
      </c>
      <c r="G365" s="37">
        <v>99.4</v>
      </c>
      <c r="H365" s="35">
        <v>91.88</v>
      </c>
      <c r="I365" s="16"/>
      <c r="J365" s="17">
        <v>1</v>
      </c>
      <c r="K365" s="16"/>
      <c r="L365" s="16"/>
      <c r="M365" s="13" t="s">
        <v>861</v>
      </c>
      <c r="O365" s="1"/>
    </row>
    <row r="366" spans="1:15" ht="30">
      <c r="A366" s="4">
        <f t="shared" ref="A366" si="178">IF(H366=H365,A365,A365+1)</f>
        <v>181</v>
      </c>
      <c r="B366" s="6" t="s">
        <v>16</v>
      </c>
      <c r="C366" s="37">
        <v>86.8</v>
      </c>
      <c r="D366" s="37">
        <v>100</v>
      </c>
      <c r="E366" s="39">
        <v>58</v>
      </c>
      <c r="F366" s="37">
        <v>100</v>
      </c>
      <c r="G366" s="37">
        <v>99.4</v>
      </c>
      <c r="H366" s="35">
        <v>88.84</v>
      </c>
      <c r="I366" s="16"/>
      <c r="J366" s="17">
        <v>1</v>
      </c>
      <c r="K366" s="16"/>
      <c r="L366" s="16"/>
      <c r="M366" s="13" t="s">
        <v>857</v>
      </c>
      <c r="O366" s="1"/>
    </row>
    <row r="367" spans="1:15" ht="30">
      <c r="A367" s="4">
        <v>181</v>
      </c>
      <c r="B367" s="7" t="s">
        <v>700</v>
      </c>
      <c r="C367" s="37">
        <v>95.5</v>
      </c>
      <c r="D367" s="37">
        <v>97</v>
      </c>
      <c r="E367" s="38">
        <v>64</v>
      </c>
      <c r="F367" s="37">
        <v>100</v>
      </c>
      <c r="G367" s="37">
        <v>99.4</v>
      </c>
      <c r="H367" s="35">
        <v>91.18</v>
      </c>
      <c r="I367" s="16"/>
      <c r="J367" s="17">
        <v>1</v>
      </c>
      <c r="K367" s="16"/>
      <c r="L367" s="16"/>
      <c r="M367" s="13" t="s">
        <v>855</v>
      </c>
      <c r="O367" s="1"/>
    </row>
    <row r="368" spans="1:15" ht="30">
      <c r="A368" s="4">
        <f t="shared" ref="A368" si="179">IF(H368=H367,A367,A367+1)</f>
        <v>182</v>
      </c>
      <c r="B368" s="7" t="s">
        <v>607</v>
      </c>
      <c r="C368" s="38">
        <v>79</v>
      </c>
      <c r="D368" s="37">
        <v>95</v>
      </c>
      <c r="E368" s="39">
        <v>58</v>
      </c>
      <c r="F368" s="37">
        <v>99.8</v>
      </c>
      <c r="G368" s="37">
        <v>99.4</v>
      </c>
      <c r="H368" s="35">
        <v>86.24</v>
      </c>
      <c r="I368" s="16"/>
      <c r="J368" s="16"/>
      <c r="K368" s="16">
        <v>1</v>
      </c>
      <c r="L368" s="16"/>
      <c r="M368" s="13" t="s">
        <v>868</v>
      </c>
      <c r="O368" s="1"/>
    </row>
    <row r="369" spans="1:15" ht="45">
      <c r="A369" s="4">
        <v>182</v>
      </c>
      <c r="B369" s="6" t="s">
        <v>346</v>
      </c>
      <c r="C369" s="38">
        <v>76.900000000000006</v>
      </c>
      <c r="D369" s="37">
        <v>98.5</v>
      </c>
      <c r="E369" s="38">
        <v>78</v>
      </c>
      <c r="F369" s="37">
        <v>99.6</v>
      </c>
      <c r="G369" s="37">
        <v>99.4</v>
      </c>
      <c r="H369" s="35">
        <v>90.48</v>
      </c>
      <c r="I369" s="16"/>
      <c r="J369" s="17">
        <v>1</v>
      </c>
      <c r="K369" s="16"/>
      <c r="L369" s="16"/>
      <c r="M369" s="13" t="s">
        <v>867</v>
      </c>
      <c r="O369" s="1"/>
    </row>
    <row r="370" spans="1:15" ht="30">
      <c r="A370" s="4">
        <f t="shared" ref="A370" si="180">IF(H370=H369,A369,A369+1)</f>
        <v>183</v>
      </c>
      <c r="B370" s="6" t="s">
        <v>183</v>
      </c>
      <c r="C370" s="37">
        <v>94.2</v>
      </c>
      <c r="D370" s="37">
        <v>88.5</v>
      </c>
      <c r="E370" s="40">
        <v>38</v>
      </c>
      <c r="F370" s="37">
        <v>99.6</v>
      </c>
      <c r="G370" s="37">
        <v>99.4</v>
      </c>
      <c r="H370" s="35">
        <v>83.94</v>
      </c>
      <c r="I370" s="17">
        <v>1</v>
      </c>
      <c r="J370" s="16"/>
      <c r="K370" s="16"/>
      <c r="L370" s="16"/>
      <c r="M370" s="13" t="s">
        <v>851</v>
      </c>
      <c r="O370" s="1"/>
    </row>
    <row r="371" spans="1:15" ht="60">
      <c r="A371" s="4">
        <v>183</v>
      </c>
      <c r="B371" s="7" t="s">
        <v>704</v>
      </c>
      <c r="C371" s="37">
        <v>94</v>
      </c>
      <c r="D371" s="37">
        <v>98.5</v>
      </c>
      <c r="E371" s="38">
        <v>78</v>
      </c>
      <c r="F371" s="37">
        <v>99.4</v>
      </c>
      <c r="G371" s="37">
        <v>99.4</v>
      </c>
      <c r="H371" s="35">
        <v>93.86</v>
      </c>
      <c r="I371" s="16"/>
      <c r="J371" s="17">
        <v>1</v>
      </c>
      <c r="K371" s="16"/>
      <c r="L371" s="16"/>
      <c r="M371" s="13" t="s">
        <v>843</v>
      </c>
      <c r="O371" s="1"/>
    </row>
    <row r="372" spans="1:15" ht="30">
      <c r="A372" s="4">
        <f t="shared" ref="A372" si="181">IF(H372=H371,A371,A371+1)</f>
        <v>184</v>
      </c>
      <c r="B372" s="7" t="s">
        <v>683</v>
      </c>
      <c r="C372" s="37">
        <v>98.3</v>
      </c>
      <c r="D372" s="37">
        <v>97</v>
      </c>
      <c r="E372" s="38">
        <v>64</v>
      </c>
      <c r="F372" s="37">
        <v>99.4</v>
      </c>
      <c r="G372" s="37">
        <v>99.4</v>
      </c>
      <c r="H372" s="35">
        <v>91.62</v>
      </c>
      <c r="I372" s="16"/>
      <c r="J372" s="17">
        <v>1</v>
      </c>
      <c r="K372" s="16"/>
      <c r="L372" s="16"/>
      <c r="M372" s="13" t="s">
        <v>861</v>
      </c>
      <c r="O372" s="1"/>
    </row>
    <row r="373" spans="1:15" ht="38.25">
      <c r="A373" s="4">
        <v>184</v>
      </c>
      <c r="B373" s="9" t="s">
        <v>725</v>
      </c>
      <c r="C373" s="37">
        <v>83.2</v>
      </c>
      <c r="D373" s="37">
        <v>100</v>
      </c>
      <c r="E373" s="39">
        <v>44</v>
      </c>
      <c r="F373" s="37">
        <v>99.2</v>
      </c>
      <c r="G373" s="37">
        <v>99.4</v>
      </c>
      <c r="H373" s="35">
        <v>85.16</v>
      </c>
      <c r="I373" s="17">
        <v>1</v>
      </c>
      <c r="J373" s="16"/>
      <c r="K373" s="16"/>
      <c r="L373" s="16"/>
      <c r="M373" s="13" t="s">
        <v>844</v>
      </c>
      <c r="O373" s="1"/>
    </row>
    <row r="374" spans="1:15" ht="30">
      <c r="A374" s="4">
        <f t="shared" ref="A374" si="182">IF(H374=H373,A373,A373+1)</f>
        <v>185</v>
      </c>
      <c r="B374" s="6" t="s">
        <v>426</v>
      </c>
      <c r="C374" s="37">
        <v>96.1</v>
      </c>
      <c r="D374" s="37">
        <v>99</v>
      </c>
      <c r="E374" s="38">
        <v>68</v>
      </c>
      <c r="F374" s="37">
        <v>99.2</v>
      </c>
      <c r="G374" s="37">
        <v>99.4</v>
      </c>
      <c r="H374" s="35">
        <v>92.34</v>
      </c>
      <c r="I374" s="17">
        <v>1</v>
      </c>
      <c r="J374" s="16"/>
      <c r="K374" s="16"/>
      <c r="L374" s="16"/>
      <c r="M374" s="13" t="s">
        <v>857</v>
      </c>
      <c r="O374" s="1"/>
    </row>
    <row r="375" spans="1:15" ht="30">
      <c r="A375" s="4">
        <v>185</v>
      </c>
      <c r="B375" s="7" t="s">
        <v>748</v>
      </c>
      <c r="C375" s="37">
        <v>83.8</v>
      </c>
      <c r="D375" s="37">
        <v>99</v>
      </c>
      <c r="E375" s="40">
        <v>38</v>
      </c>
      <c r="F375" s="37">
        <v>98</v>
      </c>
      <c r="G375" s="37">
        <v>99.4</v>
      </c>
      <c r="H375" s="35">
        <v>83.64</v>
      </c>
      <c r="I375" s="17">
        <v>1</v>
      </c>
      <c r="J375" s="16"/>
      <c r="K375" s="16"/>
      <c r="L375" s="16"/>
      <c r="M375" s="13" t="s">
        <v>860</v>
      </c>
      <c r="O375" s="1"/>
    </row>
    <row r="376" spans="1:15" ht="30">
      <c r="A376" s="4">
        <f t="shared" ref="A376" si="183">IF(H376=H375,A375,A375+1)</f>
        <v>186</v>
      </c>
      <c r="B376" s="6" t="s">
        <v>439</v>
      </c>
      <c r="C376" s="37">
        <v>94.5</v>
      </c>
      <c r="D376" s="37">
        <v>99</v>
      </c>
      <c r="E376" s="39">
        <v>52</v>
      </c>
      <c r="F376" s="37">
        <v>99.8</v>
      </c>
      <c r="G376" s="37">
        <v>99.3</v>
      </c>
      <c r="H376" s="35">
        <v>88.92</v>
      </c>
      <c r="I376" s="16"/>
      <c r="J376" s="16"/>
      <c r="K376" s="16">
        <v>1</v>
      </c>
      <c r="L376" s="16"/>
      <c r="M376" s="13" t="s">
        <v>864</v>
      </c>
      <c r="O376" s="1"/>
    </row>
    <row r="377" spans="1:15" ht="30">
      <c r="A377" s="4">
        <v>186</v>
      </c>
      <c r="B377" s="6" t="s">
        <v>131</v>
      </c>
      <c r="C377" s="37">
        <v>99.6</v>
      </c>
      <c r="D377" s="37">
        <v>98</v>
      </c>
      <c r="E377" s="39">
        <v>43.6</v>
      </c>
      <c r="F377" s="37">
        <v>99</v>
      </c>
      <c r="G377" s="37">
        <v>99.3</v>
      </c>
      <c r="H377" s="35">
        <v>87.9</v>
      </c>
      <c r="I377" s="16"/>
      <c r="J377" s="16"/>
      <c r="K377" s="16">
        <v>1</v>
      </c>
      <c r="L377" s="16"/>
      <c r="M377" s="13" t="s">
        <v>851</v>
      </c>
      <c r="O377" s="1"/>
    </row>
    <row r="378" spans="1:15" ht="30">
      <c r="A378" s="4">
        <f t="shared" ref="A378" si="184">IF(H378=H377,A377,A377+1)</f>
        <v>187</v>
      </c>
      <c r="B378" s="6" t="s">
        <v>61</v>
      </c>
      <c r="C378" s="37">
        <v>93</v>
      </c>
      <c r="D378" s="37">
        <v>88.5</v>
      </c>
      <c r="E378" s="40">
        <v>38</v>
      </c>
      <c r="F378" s="37">
        <v>98.6</v>
      </c>
      <c r="G378" s="37">
        <v>99.3</v>
      </c>
      <c r="H378" s="35">
        <v>83.48</v>
      </c>
      <c r="I378" s="17">
        <v>1</v>
      </c>
      <c r="J378" s="17"/>
      <c r="K378" s="16"/>
      <c r="L378" s="16"/>
      <c r="M378" s="13" t="s">
        <v>868</v>
      </c>
      <c r="O378" s="1"/>
    </row>
    <row r="379" spans="1:15" ht="45">
      <c r="A379" s="4">
        <v>187</v>
      </c>
      <c r="B379" s="6" t="s">
        <v>135</v>
      </c>
      <c r="C379" s="37">
        <v>96.7</v>
      </c>
      <c r="D379" s="37">
        <v>99</v>
      </c>
      <c r="E379" s="39">
        <v>50.8</v>
      </c>
      <c r="F379" s="37">
        <v>97.2</v>
      </c>
      <c r="G379" s="37">
        <v>99.3</v>
      </c>
      <c r="H379" s="35">
        <v>88.6</v>
      </c>
      <c r="I379" s="16"/>
      <c r="J379" s="16"/>
      <c r="K379" s="16">
        <v>1</v>
      </c>
      <c r="L379" s="16"/>
      <c r="M379" s="13" t="s">
        <v>851</v>
      </c>
      <c r="O379" s="1"/>
    </row>
    <row r="380" spans="1:15" ht="30">
      <c r="A380" s="4">
        <f t="shared" ref="A380" si="185">IF(H380=H379,A379,A379+1)</f>
        <v>188</v>
      </c>
      <c r="B380" s="6" t="s">
        <v>303</v>
      </c>
      <c r="C380" s="37">
        <v>94.8</v>
      </c>
      <c r="D380" s="37">
        <v>98.5</v>
      </c>
      <c r="E380" s="39">
        <v>58</v>
      </c>
      <c r="F380" s="37">
        <v>100</v>
      </c>
      <c r="G380" s="37">
        <v>99.2</v>
      </c>
      <c r="H380" s="35">
        <v>90.1</v>
      </c>
      <c r="I380" s="16"/>
      <c r="J380" s="17">
        <v>1</v>
      </c>
      <c r="K380" s="16"/>
      <c r="L380" s="16"/>
      <c r="M380" s="13" t="s">
        <v>860</v>
      </c>
      <c r="O380" s="1"/>
    </row>
    <row r="381" spans="1:15" ht="30">
      <c r="A381" s="4">
        <v>188</v>
      </c>
      <c r="B381" s="7" t="s">
        <v>814</v>
      </c>
      <c r="C381" s="37">
        <v>98.8</v>
      </c>
      <c r="D381" s="37">
        <v>99.5</v>
      </c>
      <c r="E381" s="39">
        <v>52</v>
      </c>
      <c r="F381" s="37">
        <v>99.6</v>
      </c>
      <c r="G381" s="37">
        <v>99.2</v>
      </c>
      <c r="H381" s="35">
        <v>89.82</v>
      </c>
      <c r="I381" s="17">
        <v>1</v>
      </c>
      <c r="J381" s="16"/>
      <c r="K381" s="16"/>
      <c r="L381" s="16"/>
      <c r="M381" s="13" t="s">
        <v>851</v>
      </c>
      <c r="O381" s="1"/>
    </row>
    <row r="382" spans="1:15" ht="30">
      <c r="A382" s="4">
        <f t="shared" ref="A382" si="186">IF(H382=H381,A381,A381+1)</f>
        <v>189</v>
      </c>
      <c r="B382" s="7" t="s">
        <v>833</v>
      </c>
      <c r="C382" s="37">
        <v>97.9</v>
      </c>
      <c r="D382" s="37">
        <v>99.5</v>
      </c>
      <c r="E382" s="39">
        <v>52</v>
      </c>
      <c r="F382" s="37">
        <v>99.6</v>
      </c>
      <c r="G382" s="37">
        <v>99.2</v>
      </c>
      <c r="H382" s="35">
        <v>89.64</v>
      </c>
      <c r="I382" s="17">
        <v>1</v>
      </c>
      <c r="J382" s="16"/>
      <c r="K382" s="16"/>
      <c r="L382" s="16"/>
      <c r="M382" s="13" t="s">
        <v>851</v>
      </c>
      <c r="O382" s="1"/>
    </row>
    <row r="383" spans="1:15" ht="30">
      <c r="A383" s="4">
        <v>189</v>
      </c>
      <c r="B383" s="7" t="s">
        <v>709</v>
      </c>
      <c r="C383" s="37">
        <v>95.2</v>
      </c>
      <c r="D383" s="37">
        <v>99.5</v>
      </c>
      <c r="E383" s="38">
        <v>64</v>
      </c>
      <c r="F383" s="37">
        <v>99.6</v>
      </c>
      <c r="G383" s="37">
        <v>99.2</v>
      </c>
      <c r="H383" s="35">
        <v>91.5</v>
      </c>
      <c r="I383" s="16"/>
      <c r="J383" s="17">
        <v>1</v>
      </c>
      <c r="K383" s="16"/>
      <c r="L383" s="16"/>
      <c r="M383" s="13" t="s">
        <v>855</v>
      </c>
      <c r="O383" s="1"/>
    </row>
    <row r="384" spans="1:15" ht="30">
      <c r="A384" s="4">
        <f t="shared" ref="A384" si="187">IF(H384=H383,A383,A383+1)</f>
        <v>190</v>
      </c>
      <c r="B384" s="6" t="s">
        <v>217</v>
      </c>
      <c r="C384" s="37">
        <v>94.4</v>
      </c>
      <c r="D384" s="37">
        <v>99</v>
      </c>
      <c r="E384" s="39">
        <v>44.2</v>
      </c>
      <c r="F384" s="37">
        <v>99.6</v>
      </c>
      <c r="G384" s="37">
        <v>99.2</v>
      </c>
      <c r="H384" s="35">
        <v>87.28</v>
      </c>
      <c r="I384" s="17">
        <v>1</v>
      </c>
      <c r="J384" s="16"/>
      <c r="K384" s="16"/>
      <c r="L384" s="16"/>
      <c r="M384" s="13" t="s">
        <v>851</v>
      </c>
      <c r="O384" s="1"/>
    </row>
    <row r="385" spans="1:15" ht="30">
      <c r="A385" s="4">
        <v>190</v>
      </c>
      <c r="B385" s="6" t="s">
        <v>229</v>
      </c>
      <c r="C385" s="37">
        <v>95.2</v>
      </c>
      <c r="D385" s="37">
        <v>97.5</v>
      </c>
      <c r="E385" s="40">
        <v>38</v>
      </c>
      <c r="F385" s="37">
        <v>99.6</v>
      </c>
      <c r="G385" s="37">
        <v>99.2</v>
      </c>
      <c r="H385" s="35">
        <v>85.9</v>
      </c>
      <c r="I385" s="17">
        <v>1</v>
      </c>
      <c r="J385" s="16"/>
      <c r="K385" s="16"/>
      <c r="L385" s="16"/>
      <c r="M385" s="13" t="s">
        <v>851</v>
      </c>
      <c r="O385" s="1"/>
    </row>
    <row r="386" spans="1:15" ht="30">
      <c r="A386" s="4">
        <f t="shared" ref="A386" si="188">IF(H386=H385,A385,A385+1)</f>
        <v>191</v>
      </c>
      <c r="B386" s="7" t="s">
        <v>644</v>
      </c>
      <c r="C386" s="37">
        <v>95.4</v>
      </c>
      <c r="D386" s="37">
        <v>100</v>
      </c>
      <c r="E386" s="38">
        <v>66</v>
      </c>
      <c r="F386" s="37">
        <v>99.2</v>
      </c>
      <c r="G386" s="37">
        <v>99.2</v>
      </c>
      <c r="H386" s="35">
        <v>91.96</v>
      </c>
      <c r="I386" s="16"/>
      <c r="J386" s="17">
        <v>1</v>
      </c>
      <c r="K386" s="16"/>
      <c r="L386" s="16"/>
      <c r="M386" s="13" t="s">
        <v>859</v>
      </c>
      <c r="O386" s="1"/>
    </row>
    <row r="387" spans="1:15" ht="45">
      <c r="A387" s="4">
        <v>191</v>
      </c>
      <c r="B387" s="6" t="s">
        <v>121</v>
      </c>
      <c r="C387" s="37">
        <v>96</v>
      </c>
      <c r="D387" s="37">
        <v>100</v>
      </c>
      <c r="E387" s="39">
        <v>58</v>
      </c>
      <c r="F387" s="37">
        <v>99</v>
      </c>
      <c r="G387" s="37">
        <v>99.2</v>
      </c>
      <c r="H387" s="35">
        <v>90.44</v>
      </c>
      <c r="I387" s="16"/>
      <c r="J387" s="17">
        <v>1</v>
      </c>
      <c r="K387" s="16"/>
      <c r="L387" s="16"/>
      <c r="M387" s="13" t="s">
        <v>851</v>
      </c>
      <c r="O387" s="1"/>
    </row>
    <row r="388" spans="1:15" ht="30">
      <c r="A388" s="4">
        <f t="shared" ref="A388" si="189">IF(H388=H387,A387,A387+1)</f>
        <v>192</v>
      </c>
      <c r="B388" s="6" t="s">
        <v>151</v>
      </c>
      <c r="C388" s="37">
        <v>93</v>
      </c>
      <c r="D388" s="37">
        <v>89.5</v>
      </c>
      <c r="E388" s="40">
        <v>38</v>
      </c>
      <c r="F388" s="37">
        <v>99</v>
      </c>
      <c r="G388" s="37">
        <v>99.2</v>
      </c>
      <c r="H388" s="35">
        <v>83.74</v>
      </c>
      <c r="I388" s="17">
        <v>1</v>
      </c>
      <c r="J388" s="16"/>
      <c r="K388" s="16"/>
      <c r="L388" s="16"/>
      <c r="M388" s="13" t="s">
        <v>851</v>
      </c>
      <c r="O388" s="1"/>
    </row>
    <row r="389" spans="1:15" ht="30">
      <c r="A389" s="4">
        <v>192</v>
      </c>
      <c r="B389" s="7" t="s">
        <v>794</v>
      </c>
      <c r="C389" s="37">
        <v>99</v>
      </c>
      <c r="D389" s="37">
        <v>99</v>
      </c>
      <c r="E389" s="38">
        <v>64</v>
      </c>
      <c r="F389" s="37">
        <v>98.6</v>
      </c>
      <c r="G389" s="37">
        <v>99.2</v>
      </c>
      <c r="H389" s="35">
        <v>91.96</v>
      </c>
      <c r="I389" s="16"/>
      <c r="J389" s="17">
        <v>1</v>
      </c>
      <c r="K389" s="16"/>
      <c r="L389" s="16"/>
      <c r="M389" s="13" t="s">
        <v>851</v>
      </c>
      <c r="O389" s="1"/>
    </row>
    <row r="390" spans="1:15" ht="30">
      <c r="A390" s="4">
        <f t="shared" ref="A390" si="190">IF(H390=H389,A389,A389+1)</f>
        <v>193</v>
      </c>
      <c r="B390" s="6" t="s">
        <v>177</v>
      </c>
      <c r="C390" s="37">
        <v>95.2</v>
      </c>
      <c r="D390" s="37">
        <v>98.5</v>
      </c>
      <c r="E390" s="39">
        <v>46</v>
      </c>
      <c r="F390" s="37">
        <v>98.6</v>
      </c>
      <c r="G390" s="37">
        <v>99.2</v>
      </c>
      <c r="H390" s="35">
        <v>87.5</v>
      </c>
      <c r="I390" s="17">
        <v>1</v>
      </c>
      <c r="J390" s="16"/>
      <c r="K390" s="16"/>
      <c r="L390" s="16"/>
      <c r="M390" s="13" t="s">
        <v>851</v>
      </c>
      <c r="O390" s="1"/>
    </row>
    <row r="391" spans="1:15" ht="45">
      <c r="A391" s="4">
        <v>193</v>
      </c>
      <c r="B391" s="6" t="s">
        <v>533</v>
      </c>
      <c r="C391" s="37">
        <v>86</v>
      </c>
      <c r="D391" s="37">
        <v>100</v>
      </c>
      <c r="E391" s="39">
        <v>60</v>
      </c>
      <c r="F391" s="37">
        <v>98.4</v>
      </c>
      <c r="G391" s="37">
        <v>99.2</v>
      </c>
      <c r="H391" s="35">
        <v>88.72</v>
      </c>
      <c r="I391" s="16"/>
      <c r="J391" s="17">
        <v>1</v>
      </c>
      <c r="K391" s="16"/>
      <c r="L391" s="16"/>
      <c r="M391" s="13" t="s">
        <v>843</v>
      </c>
      <c r="O391" s="1"/>
    </row>
    <row r="392" spans="1:15" ht="30">
      <c r="A392" s="4">
        <f t="shared" ref="A392" si="191">IF(H392=H391,A391,A391+1)</f>
        <v>194</v>
      </c>
      <c r="B392" s="6" t="s">
        <v>555</v>
      </c>
      <c r="C392" s="37">
        <v>86.4</v>
      </c>
      <c r="D392" s="37">
        <v>99</v>
      </c>
      <c r="E392" s="37">
        <v>100</v>
      </c>
      <c r="F392" s="37">
        <v>98.2</v>
      </c>
      <c r="G392" s="37">
        <v>99.2</v>
      </c>
      <c r="H392" s="35">
        <v>96.56</v>
      </c>
      <c r="I392" s="17">
        <v>1</v>
      </c>
      <c r="J392" s="16"/>
      <c r="K392" s="16"/>
      <c r="L392" s="16"/>
      <c r="M392" s="13" t="s">
        <v>848</v>
      </c>
      <c r="O392" s="1"/>
    </row>
    <row r="393" spans="1:15" ht="45">
      <c r="A393" s="4">
        <v>194</v>
      </c>
      <c r="B393" s="6" t="s">
        <v>268</v>
      </c>
      <c r="C393" s="37">
        <v>86.5</v>
      </c>
      <c r="D393" s="37">
        <v>100</v>
      </c>
      <c r="E393" s="38">
        <v>66</v>
      </c>
      <c r="F393" s="37">
        <v>100</v>
      </c>
      <c r="G393" s="37">
        <v>99.1</v>
      </c>
      <c r="H393" s="35">
        <v>90.32</v>
      </c>
      <c r="I393" s="16"/>
      <c r="J393" s="17">
        <v>1</v>
      </c>
      <c r="K393" s="16"/>
      <c r="L393" s="16"/>
      <c r="M393" s="13" t="s">
        <v>853</v>
      </c>
      <c r="O393" s="1"/>
    </row>
    <row r="394" spans="1:15" ht="30">
      <c r="A394" s="4">
        <f t="shared" ref="A394" si="192">IF(H394=H393,A393,A393+1)</f>
        <v>195</v>
      </c>
      <c r="B394" s="6" t="s">
        <v>178</v>
      </c>
      <c r="C394" s="37">
        <v>96.3</v>
      </c>
      <c r="D394" s="37">
        <v>100</v>
      </c>
      <c r="E394" s="39">
        <v>46</v>
      </c>
      <c r="F394" s="37">
        <v>99.6</v>
      </c>
      <c r="G394" s="37">
        <v>99.1</v>
      </c>
      <c r="H394" s="35">
        <v>88.2</v>
      </c>
      <c r="I394" s="17">
        <v>1</v>
      </c>
      <c r="J394" s="16"/>
      <c r="K394" s="16"/>
      <c r="L394" s="16"/>
      <c r="M394" s="13" t="s">
        <v>851</v>
      </c>
      <c r="O394" s="1"/>
    </row>
    <row r="395" spans="1:15" ht="30">
      <c r="A395" s="4">
        <v>195</v>
      </c>
      <c r="B395" s="6" t="s">
        <v>524</v>
      </c>
      <c r="C395" s="37">
        <v>95.8</v>
      </c>
      <c r="D395" s="37">
        <v>99</v>
      </c>
      <c r="E395" s="40">
        <v>38</v>
      </c>
      <c r="F395" s="37">
        <v>99.6</v>
      </c>
      <c r="G395" s="37">
        <v>99.1</v>
      </c>
      <c r="H395" s="35">
        <v>86.3</v>
      </c>
      <c r="I395" s="17">
        <v>1</v>
      </c>
      <c r="J395" s="16"/>
      <c r="K395" s="16"/>
      <c r="L395" s="16"/>
      <c r="M395" s="13" t="s">
        <v>849</v>
      </c>
      <c r="O395" s="1"/>
    </row>
    <row r="396" spans="1:15" ht="45">
      <c r="A396" s="4">
        <f t="shared" ref="A396" si="193">IF(H396=H395,A395,A395+1)</f>
        <v>196</v>
      </c>
      <c r="B396" s="6" t="s">
        <v>399</v>
      </c>
      <c r="C396" s="37">
        <v>95.3</v>
      </c>
      <c r="D396" s="37">
        <v>100</v>
      </c>
      <c r="E396" s="39">
        <v>52</v>
      </c>
      <c r="F396" s="37">
        <v>99.4</v>
      </c>
      <c r="G396" s="37">
        <v>99.1</v>
      </c>
      <c r="H396" s="35">
        <v>89.16</v>
      </c>
      <c r="I396" s="17">
        <v>1</v>
      </c>
      <c r="J396" s="16"/>
      <c r="K396" s="16"/>
      <c r="L396" s="16"/>
      <c r="M396" s="13" t="s">
        <v>856</v>
      </c>
      <c r="O396" s="1"/>
    </row>
    <row r="397" spans="1:15" ht="30">
      <c r="A397" s="4">
        <v>196</v>
      </c>
      <c r="B397" s="6" t="s">
        <v>181</v>
      </c>
      <c r="C397" s="37">
        <v>94.1</v>
      </c>
      <c r="D397" s="38">
        <v>77.5</v>
      </c>
      <c r="E397" s="39">
        <v>44</v>
      </c>
      <c r="F397" s="37">
        <v>99.4</v>
      </c>
      <c r="G397" s="37">
        <v>99.1</v>
      </c>
      <c r="H397" s="35">
        <v>82.82</v>
      </c>
      <c r="I397" s="17">
        <v>1</v>
      </c>
      <c r="J397" s="16"/>
      <c r="K397" s="16"/>
      <c r="L397" s="16"/>
      <c r="M397" s="13" t="s">
        <v>851</v>
      </c>
      <c r="O397" s="1"/>
    </row>
    <row r="398" spans="1:15" ht="45">
      <c r="A398" s="4">
        <f t="shared" ref="A398" si="194">IF(H398=H397,A397,A397+1)</f>
        <v>197</v>
      </c>
      <c r="B398" s="6" t="s">
        <v>410</v>
      </c>
      <c r="C398" s="37">
        <v>95.1</v>
      </c>
      <c r="D398" s="37">
        <v>99.5</v>
      </c>
      <c r="E398" s="39">
        <v>52</v>
      </c>
      <c r="F398" s="37">
        <v>98.2</v>
      </c>
      <c r="G398" s="37">
        <v>99.1</v>
      </c>
      <c r="H398" s="35">
        <v>88.78</v>
      </c>
      <c r="I398" s="16"/>
      <c r="J398" s="17">
        <v>1</v>
      </c>
      <c r="K398" s="16"/>
      <c r="L398" s="16"/>
      <c r="M398" s="13" t="s">
        <v>857</v>
      </c>
      <c r="O398" s="1"/>
    </row>
    <row r="399" spans="1:15" ht="30">
      <c r="A399" s="4">
        <v>197</v>
      </c>
      <c r="B399" s="6" t="s">
        <v>18</v>
      </c>
      <c r="C399" s="37">
        <v>87.4</v>
      </c>
      <c r="D399" s="37">
        <v>100</v>
      </c>
      <c r="E399" s="39">
        <v>52</v>
      </c>
      <c r="F399" s="37">
        <v>97.6</v>
      </c>
      <c r="G399" s="37">
        <v>99.1</v>
      </c>
      <c r="H399" s="35">
        <v>87.22</v>
      </c>
      <c r="I399" s="16"/>
      <c r="J399" s="17">
        <v>1</v>
      </c>
      <c r="K399" s="16"/>
      <c r="L399" s="16"/>
      <c r="M399" s="13" t="s">
        <v>865</v>
      </c>
      <c r="O399" s="1"/>
    </row>
    <row r="400" spans="1:15" ht="45">
      <c r="A400" s="4">
        <f t="shared" ref="A400" si="195">IF(H400=H399,A399,A399+1)</f>
        <v>198</v>
      </c>
      <c r="B400" s="6" t="s">
        <v>247</v>
      </c>
      <c r="C400" s="37">
        <v>85.4</v>
      </c>
      <c r="D400" s="37">
        <v>100</v>
      </c>
      <c r="E400" s="38">
        <v>66</v>
      </c>
      <c r="F400" s="37">
        <v>96.4</v>
      </c>
      <c r="G400" s="37">
        <v>99.1</v>
      </c>
      <c r="H400" s="35">
        <v>89.38</v>
      </c>
      <c r="I400" s="16"/>
      <c r="J400" s="17">
        <v>1</v>
      </c>
      <c r="K400" s="16"/>
      <c r="L400" s="16"/>
      <c r="M400" s="13" t="s">
        <v>863</v>
      </c>
      <c r="O400" s="1"/>
    </row>
    <row r="401" spans="1:15" ht="30">
      <c r="A401" s="4">
        <v>198</v>
      </c>
      <c r="B401" s="6" t="s">
        <v>306</v>
      </c>
      <c r="C401" s="37">
        <v>83.7</v>
      </c>
      <c r="D401" s="37">
        <v>98.5</v>
      </c>
      <c r="E401" s="41">
        <v>14</v>
      </c>
      <c r="F401" s="37">
        <v>96.4</v>
      </c>
      <c r="G401" s="37">
        <v>99.1</v>
      </c>
      <c r="H401" s="36">
        <v>78.34</v>
      </c>
      <c r="I401" s="16"/>
      <c r="J401" s="17">
        <v>1</v>
      </c>
      <c r="K401" s="16"/>
      <c r="L401" s="16"/>
      <c r="M401" s="13" t="s">
        <v>860</v>
      </c>
      <c r="O401" s="1"/>
    </row>
    <row r="402" spans="1:15" ht="30">
      <c r="A402" s="4">
        <f t="shared" ref="A402" si="196">IF(H402=H401,A401,A401+1)</f>
        <v>199</v>
      </c>
      <c r="B402" s="6" t="s">
        <v>27</v>
      </c>
      <c r="C402" s="37">
        <v>94.8</v>
      </c>
      <c r="D402" s="37">
        <v>100</v>
      </c>
      <c r="E402" s="39">
        <v>52</v>
      </c>
      <c r="F402" s="37">
        <v>100</v>
      </c>
      <c r="G402" s="37">
        <v>99</v>
      </c>
      <c r="H402" s="35">
        <v>89.16</v>
      </c>
      <c r="I402" s="17">
        <v>1</v>
      </c>
      <c r="J402" s="16"/>
      <c r="K402" s="16"/>
      <c r="L402" s="16"/>
      <c r="M402" s="13" t="s">
        <v>865</v>
      </c>
      <c r="O402" s="1"/>
    </row>
    <row r="403" spans="1:15" ht="45">
      <c r="A403" s="4">
        <v>199</v>
      </c>
      <c r="B403" s="6" t="s">
        <v>357</v>
      </c>
      <c r="C403" s="37">
        <v>93.3</v>
      </c>
      <c r="D403" s="37">
        <v>100</v>
      </c>
      <c r="E403" s="38">
        <v>72</v>
      </c>
      <c r="F403" s="37">
        <v>100</v>
      </c>
      <c r="G403" s="37">
        <v>99</v>
      </c>
      <c r="H403" s="35">
        <v>92.86</v>
      </c>
      <c r="I403" s="16"/>
      <c r="J403" s="17">
        <v>1</v>
      </c>
      <c r="K403" s="16"/>
      <c r="L403" s="16"/>
      <c r="M403" s="13" t="s">
        <v>858</v>
      </c>
      <c r="O403" s="1"/>
    </row>
    <row r="404" spans="1:15" ht="30">
      <c r="A404" s="4">
        <f t="shared" ref="A404" si="197">IF(H404=H403,A403,A403+1)</f>
        <v>200</v>
      </c>
      <c r="B404" s="6" t="s">
        <v>69</v>
      </c>
      <c r="C404" s="37">
        <v>96.3</v>
      </c>
      <c r="D404" s="37">
        <v>99</v>
      </c>
      <c r="E404" s="39">
        <v>52</v>
      </c>
      <c r="F404" s="37">
        <v>100</v>
      </c>
      <c r="G404" s="37">
        <v>99</v>
      </c>
      <c r="H404" s="35">
        <v>89.26</v>
      </c>
      <c r="I404" s="16"/>
      <c r="J404" s="16"/>
      <c r="K404" s="16">
        <v>1</v>
      </c>
      <c r="L404" s="16"/>
      <c r="M404" s="13" t="s">
        <v>851</v>
      </c>
      <c r="O404" s="1"/>
    </row>
    <row r="405" spans="1:15" ht="45">
      <c r="A405" s="4">
        <v>200</v>
      </c>
      <c r="B405" s="6" t="s">
        <v>275</v>
      </c>
      <c r="C405" s="37">
        <v>87.3</v>
      </c>
      <c r="D405" s="37">
        <v>98.5</v>
      </c>
      <c r="E405" s="38">
        <v>78</v>
      </c>
      <c r="F405" s="37">
        <v>100</v>
      </c>
      <c r="G405" s="37">
        <v>99</v>
      </c>
      <c r="H405" s="35">
        <v>92.56</v>
      </c>
      <c r="I405" s="16"/>
      <c r="J405" s="17">
        <v>1</v>
      </c>
      <c r="K405" s="16"/>
      <c r="L405" s="16"/>
      <c r="M405" s="13" t="s">
        <v>854</v>
      </c>
      <c r="O405" s="1"/>
    </row>
    <row r="406" spans="1:15" ht="30">
      <c r="A406" s="4">
        <f t="shared" ref="A406" si="198">IF(H406=H405,A405,A405+1)</f>
        <v>201</v>
      </c>
      <c r="B406" s="6" t="s">
        <v>81</v>
      </c>
      <c r="C406" s="37">
        <v>96.4</v>
      </c>
      <c r="D406" s="37">
        <v>89.5</v>
      </c>
      <c r="E406" s="39">
        <v>44</v>
      </c>
      <c r="F406" s="37">
        <v>100</v>
      </c>
      <c r="G406" s="37">
        <v>99</v>
      </c>
      <c r="H406" s="35">
        <v>85.78</v>
      </c>
      <c r="I406" s="16"/>
      <c r="J406" s="17">
        <v>1</v>
      </c>
      <c r="K406" s="16"/>
      <c r="L406" s="16"/>
      <c r="M406" s="13" t="s">
        <v>851</v>
      </c>
      <c r="O406" s="1"/>
    </row>
    <row r="407" spans="1:15" ht="30">
      <c r="A407" s="4">
        <v>201</v>
      </c>
      <c r="B407" s="7" t="s">
        <v>832</v>
      </c>
      <c r="C407" s="37">
        <v>98.5</v>
      </c>
      <c r="D407" s="37">
        <v>99.5</v>
      </c>
      <c r="E407" s="39">
        <v>52</v>
      </c>
      <c r="F407" s="37">
        <v>99.4</v>
      </c>
      <c r="G407" s="37">
        <v>99</v>
      </c>
      <c r="H407" s="35">
        <v>89.68</v>
      </c>
      <c r="I407" s="17">
        <v>1</v>
      </c>
      <c r="J407" s="16"/>
      <c r="K407" s="16"/>
      <c r="L407" s="16"/>
      <c r="M407" s="13" t="s">
        <v>851</v>
      </c>
      <c r="O407" s="1"/>
    </row>
    <row r="408" spans="1:15" ht="30">
      <c r="A408" s="4">
        <f t="shared" ref="A408" si="199">IF(H408=H407,A407,A407+1)</f>
        <v>202</v>
      </c>
      <c r="B408" s="7" t="s">
        <v>793</v>
      </c>
      <c r="C408" s="37">
        <v>98.1</v>
      </c>
      <c r="D408" s="37">
        <v>99.5</v>
      </c>
      <c r="E408" s="38">
        <v>66</v>
      </c>
      <c r="F408" s="37">
        <v>99.4</v>
      </c>
      <c r="G408" s="37">
        <v>99</v>
      </c>
      <c r="H408" s="35">
        <v>92.4</v>
      </c>
      <c r="I408" s="16"/>
      <c r="J408" s="17">
        <v>1</v>
      </c>
      <c r="K408" s="16"/>
      <c r="L408" s="16"/>
      <c r="M408" s="13" t="s">
        <v>851</v>
      </c>
      <c r="O408" s="1"/>
    </row>
    <row r="409" spans="1:15" ht="30">
      <c r="A409" s="4">
        <v>202</v>
      </c>
      <c r="B409" s="6" t="s">
        <v>110</v>
      </c>
      <c r="C409" s="37">
        <v>95.1</v>
      </c>
      <c r="D409" s="37">
        <v>89.5</v>
      </c>
      <c r="E409" s="39">
        <v>50</v>
      </c>
      <c r="F409" s="37">
        <v>99.4</v>
      </c>
      <c r="G409" s="37">
        <v>99</v>
      </c>
      <c r="H409" s="35">
        <v>86.6</v>
      </c>
      <c r="I409" s="16"/>
      <c r="J409" s="17">
        <v>1</v>
      </c>
      <c r="K409" s="16"/>
      <c r="L409" s="16"/>
      <c r="M409" s="13" t="s">
        <v>851</v>
      </c>
      <c r="O409" s="1"/>
    </row>
    <row r="410" spans="1:15" ht="30">
      <c r="A410" s="4">
        <f t="shared" ref="A410" si="200">IF(H410=H409,A409,A409+1)</f>
        <v>203</v>
      </c>
      <c r="B410" s="6" t="s">
        <v>137</v>
      </c>
      <c r="C410" s="37">
        <v>87.5</v>
      </c>
      <c r="D410" s="37">
        <v>88.5</v>
      </c>
      <c r="E410" s="39">
        <v>46</v>
      </c>
      <c r="F410" s="37">
        <v>99.4</v>
      </c>
      <c r="G410" s="37">
        <v>99</v>
      </c>
      <c r="H410" s="35">
        <v>84.08</v>
      </c>
      <c r="I410" s="16"/>
      <c r="J410" s="16"/>
      <c r="K410" s="16">
        <v>1</v>
      </c>
      <c r="L410" s="16"/>
      <c r="M410" s="13" t="s">
        <v>851</v>
      </c>
      <c r="O410" s="1"/>
    </row>
    <row r="411" spans="1:15" ht="25.5">
      <c r="A411" s="4">
        <v>203</v>
      </c>
      <c r="B411" s="8" t="s">
        <v>79</v>
      </c>
      <c r="C411" s="37">
        <v>81.7</v>
      </c>
      <c r="D411" s="37">
        <v>100</v>
      </c>
      <c r="E411" s="39">
        <v>50</v>
      </c>
      <c r="F411" s="37">
        <v>99.2</v>
      </c>
      <c r="G411" s="37">
        <v>99</v>
      </c>
      <c r="H411" s="35">
        <v>85.98</v>
      </c>
      <c r="I411" s="16"/>
      <c r="J411" s="17">
        <v>1</v>
      </c>
      <c r="K411" s="16"/>
      <c r="L411" s="16"/>
      <c r="M411" s="13" t="s">
        <v>870</v>
      </c>
      <c r="O411" s="1"/>
    </row>
    <row r="412" spans="1:15" ht="30">
      <c r="A412" s="4">
        <f t="shared" ref="A412" si="201">IF(H412=H411,A411,A411+1)</f>
        <v>204</v>
      </c>
      <c r="B412" s="6" t="s">
        <v>53</v>
      </c>
      <c r="C412" s="37">
        <v>97</v>
      </c>
      <c r="D412" s="37">
        <v>99</v>
      </c>
      <c r="E412" s="38">
        <v>64</v>
      </c>
      <c r="F412" s="37">
        <v>99.2</v>
      </c>
      <c r="G412" s="37">
        <v>99</v>
      </c>
      <c r="H412" s="35">
        <v>91.64</v>
      </c>
      <c r="I412" s="16"/>
      <c r="J412" s="17">
        <v>1</v>
      </c>
      <c r="K412" s="16"/>
      <c r="L412" s="16"/>
      <c r="M412" s="13" t="s">
        <v>868</v>
      </c>
      <c r="O412" s="1"/>
    </row>
    <row r="413" spans="1:15" ht="30">
      <c r="A413" s="4">
        <v>204</v>
      </c>
      <c r="B413" s="6" t="s">
        <v>485</v>
      </c>
      <c r="C413" s="37">
        <v>87.1</v>
      </c>
      <c r="D413" s="37">
        <v>99</v>
      </c>
      <c r="E413" s="37">
        <v>99.4</v>
      </c>
      <c r="F413" s="37">
        <v>99.2</v>
      </c>
      <c r="G413" s="37">
        <v>99</v>
      </c>
      <c r="H413" s="35">
        <v>96.74</v>
      </c>
      <c r="I413" s="16"/>
      <c r="J413" s="17">
        <v>1</v>
      </c>
      <c r="K413" s="16"/>
      <c r="L413" s="16"/>
      <c r="M413" s="13" t="s">
        <v>844</v>
      </c>
      <c r="O413" s="1"/>
    </row>
    <row r="414" spans="1:15" ht="45">
      <c r="A414" s="4">
        <f t="shared" ref="A414" si="202">IF(H414=H413,A413,A413+1)</f>
        <v>205</v>
      </c>
      <c r="B414" s="6" t="s">
        <v>452</v>
      </c>
      <c r="C414" s="37">
        <v>85.5</v>
      </c>
      <c r="D414" s="37">
        <v>95</v>
      </c>
      <c r="E414" s="40">
        <v>39</v>
      </c>
      <c r="F414" s="37">
        <v>99.2</v>
      </c>
      <c r="G414" s="37">
        <v>99</v>
      </c>
      <c r="H414" s="35">
        <v>83.54</v>
      </c>
      <c r="I414" s="16"/>
      <c r="J414" s="17">
        <v>1</v>
      </c>
      <c r="K414" s="16"/>
      <c r="L414" s="16"/>
      <c r="M414" s="13" t="s">
        <v>855</v>
      </c>
      <c r="O414" s="1"/>
    </row>
    <row r="415" spans="1:15" ht="30">
      <c r="A415" s="4">
        <v>205</v>
      </c>
      <c r="B415" s="7" t="s">
        <v>819</v>
      </c>
      <c r="C415" s="37">
        <v>98.8</v>
      </c>
      <c r="D415" s="37">
        <v>100</v>
      </c>
      <c r="E415" s="39">
        <v>46</v>
      </c>
      <c r="F415" s="37">
        <v>99</v>
      </c>
      <c r="G415" s="37">
        <v>99</v>
      </c>
      <c r="H415" s="35">
        <v>88.56</v>
      </c>
      <c r="I415" s="17">
        <v>1</v>
      </c>
      <c r="J415" s="16"/>
      <c r="K415" s="16"/>
      <c r="L415" s="16"/>
      <c r="M415" s="13" t="s">
        <v>851</v>
      </c>
      <c r="O415" s="1"/>
    </row>
    <row r="416" spans="1:15" ht="30">
      <c r="A416" s="4">
        <f t="shared" ref="A416" si="203">IF(H416=H415,A415,A415+1)</f>
        <v>206</v>
      </c>
      <c r="B416" s="7" t="s">
        <v>776</v>
      </c>
      <c r="C416" s="37">
        <v>98.2</v>
      </c>
      <c r="D416" s="37">
        <v>99.5</v>
      </c>
      <c r="E416" s="38">
        <v>80</v>
      </c>
      <c r="F416" s="37">
        <v>99</v>
      </c>
      <c r="G416" s="37">
        <v>99</v>
      </c>
      <c r="H416" s="35">
        <v>95.14</v>
      </c>
      <c r="I416" s="16"/>
      <c r="J416" s="17">
        <v>1</v>
      </c>
      <c r="K416" s="16"/>
      <c r="L416" s="16"/>
      <c r="M416" s="13" t="s">
        <v>851</v>
      </c>
      <c r="O416" s="1"/>
    </row>
    <row r="417" spans="1:15" ht="60">
      <c r="A417" s="4">
        <v>206</v>
      </c>
      <c r="B417" s="7" t="s">
        <v>598</v>
      </c>
      <c r="C417" s="37">
        <v>98.2</v>
      </c>
      <c r="D417" s="37">
        <v>99.5</v>
      </c>
      <c r="E417" s="38">
        <v>66</v>
      </c>
      <c r="F417" s="37">
        <v>99</v>
      </c>
      <c r="G417" s="37">
        <v>99</v>
      </c>
      <c r="H417" s="35">
        <v>92.34</v>
      </c>
      <c r="I417" s="16"/>
      <c r="J417" s="16"/>
      <c r="K417" s="16"/>
      <c r="L417" s="16">
        <v>1</v>
      </c>
      <c r="M417" s="13" t="s">
        <v>842</v>
      </c>
      <c r="O417" s="1"/>
    </row>
    <row r="418" spans="1:15" ht="30">
      <c r="A418" s="4">
        <f t="shared" ref="A418" si="204">IF(H418=H417,A417,A417+1)</f>
        <v>207</v>
      </c>
      <c r="B418" s="6" t="s">
        <v>76</v>
      </c>
      <c r="C418" s="37">
        <v>96.3</v>
      </c>
      <c r="D418" s="37">
        <v>99.5</v>
      </c>
      <c r="E418" s="38">
        <v>68</v>
      </c>
      <c r="F418" s="37">
        <v>99</v>
      </c>
      <c r="G418" s="37">
        <v>99</v>
      </c>
      <c r="H418" s="35">
        <v>92.36</v>
      </c>
      <c r="I418" s="16"/>
      <c r="J418" s="16"/>
      <c r="K418" s="16">
        <v>1</v>
      </c>
      <c r="L418" s="16"/>
      <c r="M418" s="13" t="s">
        <v>884</v>
      </c>
      <c r="O418" s="1"/>
    </row>
    <row r="419" spans="1:15" ht="30">
      <c r="A419" s="4">
        <v>207</v>
      </c>
      <c r="B419" s="6" t="s">
        <v>134</v>
      </c>
      <c r="C419" s="37">
        <v>84.3</v>
      </c>
      <c r="D419" s="37">
        <v>99.5</v>
      </c>
      <c r="E419" s="38">
        <v>72</v>
      </c>
      <c r="F419" s="37">
        <v>99</v>
      </c>
      <c r="G419" s="37">
        <v>99</v>
      </c>
      <c r="H419" s="35">
        <v>90.76</v>
      </c>
      <c r="I419" s="16"/>
      <c r="J419" s="16"/>
      <c r="K419" s="16">
        <v>1</v>
      </c>
      <c r="L419" s="16"/>
      <c r="M419" s="13" t="s">
        <v>842</v>
      </c>
      <c r="O419" s="1"/>
    </row>
    <row r="420" spans="1:15" ht="30">
      <c r="A420" s="4">
        <f t="shared" ref="A420" si="205">IF(H420=H419,A419,A419+1)</f>
        <v>208</v>
      </c>
      <c r="B420" s="6" t="s">
        <v>168</v>
      </c>
      <c r="C420" s="37">
        <v>96.7</v>
      </c>
      <c r="D420" s="37">
        <v>99</v>
      </c>
      <c r="E420" s="38">
        <v>76</v>
      </c>
      <c r="F420" s="37">
        <v>99</v>
      </c>
      <c r="G420" s="37">
        <v>99</v>
      </c>
      <c r="H420" s="35">
        <v>93.94</v>
      </c>
      <c r="I420" s="17">
        <v>1</v>
      </c>
      <c r="J420" s="16"/>
      <c r="K420" s="16"/>
      <c r="L420" s="16"/>
      <c r="M420" s="13" t="s">
        <v>851</v>
      </c>
      <c r="O420" s="1"/>
    </row>
    <row r="421" spans="1:15" ht="30">
      <c r="A421" s="4">
        <v>208</v>
      </c>
      <c r="B421" s="6" t="s">
        <v>459</v>
      </c>
      <c r="C421" s="37">
        <v>95.5</v>
      </c>
      <c r="D421" s="37">
        <v>99</v>
      </c>
      <c r="E421" s="38">
        <v>64</v>
      </c>
      <c r="F421" s="37">
        <v>99</v>
      </c>
      <c r="G421" s="37">
        <v>99</v>
      </c>
      <c r="H421" s="35">
        <v>91.3</v>
      </c>
      <c r="I421" s="17">
        <v>1</v>
      </c>
      <c r="J421" s="16"/>
      <c r="K421" s="16"/>
      <c r="L421" s="16"/>
      <c r="M421" s="13" t="s">
        <v>855</v>
      </c>
      <c r="O421" s="1"/>
    </row>
    <row r="422" spans="1:15" ht="30">
      <c r="A422" s="4">
        <f t="shared" ref="A422" si="206">IF(H422=H421,A421,A421+1)</f>
        <v>209</v>
      </c>
      <c r="B422" s="7" t="s">
        <v>834</v>
      </c>
      <c r="C422" s="37">
        <v>95.1</v>
      </c>
      <c r="D422" s="37">
        <v>99</v>
      </c>
      <c r="E422" s="40">
        <v>38</v>
      </c>
      <c r="F422" s="37">
        <v>99</v>
      </c>
      <c r="G422" s="37">
        <v>99</v>
      </c>
      <c r="H422" s="35">
        <v>86.02</v>
      </c>
      <c r="I422" s="17">
        <v>1</v>
      </c>
      <c r="J422" s="16"/>
      <c r="K422" s="16"/>
      <c r="L422" s="16"/>
      <c r="M422" s="13" t="s">
        <v>851</v>
      </c>
      <c r="O422" s="1"/>
    </row>
    <row r="423" spans="1:15" ht="30">
      <c r="A423" s="4">
        <v>209</v>
      </c>
      <c r="B423" s="7" t="s">
        <v>716</v>
      </c>
      <c r="C423" s="37">
        <v>86.2</v>
      </c>
      <c r="D423" s="37">
        <v>97.5</v>
      </c>
      <c r="E423" s="39">
        <v>52</v>
      </c>
      <c r="F423" s="37">
        <v>99</v>
      </c>
      <c r="G423" s="37">
        <v>99</v>
      </c>
      <c r="H423" s="35">
        <v>86.74</v>
      </c>
      <c r="I423" s="17">
        <v>1</v>
      </c>
      <c r="J423" s="16"/>
      <c r="K423" s="16"/>
      <c r="L423" s="16"/>
      <c r="M423" s="13" t="s">
        <v>862</v>
      </c>
      <c r="O423" s="1"/>
    </row>
    <row r="424" spans="1:15" ht="45">
      <c r="A424" s="4">
        <f t="shared" ref="A424" si="207">IF(H424=H423,A423,A423+1)</f>
        <v>210</v>
      </c>
      <c r="B424" s="6" t="s">
        <v>140</v>
      </c>
      <c r="C424" s="37">
        <v>95.7</v>
      </c>
      <c r="D424" s="37">
        <v>98.5</v>
      </c>
      <c r="E424" s="40">
        <v>38</v>
      </c>
      <c r="F424" s="37">
        <v>98.6</v>
      </c>
      <c r="G424" s="37">
        <v>99</v>
      </c>
      <c r="H424" s="35">
        <v>85.96</v>
      </c>
      <c r="I424" s="16"/>
      <c r="J424" s="16"/>
      <c r="K424" s="16">
        <v>1</v>
      </c>
      <c r="L424" s="16"/>
      <c r="M424" s="13" t="s">
        <v>851</v>
      </c>
      <c r="O424" s="1"/>
    </row>
    <row r="425" spans="1:15" ht="45">
      <c r="A425" s="4">
        <v>210</v>
      </c>
      <c r="B425" s="7" t="s">
        <v>676</v>
      </c>
      <c r="C425" s="37">
        <v>98</v>
      </c>
      <c r="D425" s="37">
        <v>96.5</v>
      </c>
      <c r="E425" s="39">
        <v>46</v>
      </c>
      <c r="F425" s="37">
        <v>98.6</v>
      </c>
      <c r="G425" s="37">
        <v>99</v>
      </c>
      <c r="H425" s="35">
        <v>87.62</v>
      </c>
      <c r="I425" s="16"/>
      <c r="J425" s="17">
        <v>1</v>
      </c>
      <c r="K425" s="16"/>
      <c r="L425" s="16"/>
      <c r="M425" s="13" t="s">
        <v>853</v>
      </c>
      <c r="O425" s="1"/>
    </row>
    <row r="426" spans="1:15" ht="30">
      <c r="A426" s="4">
        <f t="shared" ref="A426" si="208">IF(H426=H425,A425,A425+1)</f>
        <v>211</v>
      </c>
      <c r="B426" s="6" t="s">
        <v>438</v>
      </c>
      <c r="C426" s="37">
        <v>96.4</v>
      </c>
      <c r="D426" s="37">
        <v>99.5</v>
      </c>
      <c r="E426" s="38">
        <v>72</v>
      </c>
      <c r="F426" s="37">
        <v>98.2</v>
      </c>
      <c r="G426" s="37">
        <v>99</v>
      </c>
      <c r="H426" s="35">
        <v>93.02</v>
      </c>
      <c r="I426" s="16"/>
      <c r="J426" s="17">
        <v>1</v>
      </c>
      <c r="K426" s="16"/>
      <c r="L426" s="16"/>
      <c r="M426" s="13" t="s">
        <v>864</v>
      </c>
      <c r="O426" s="1"/>
    </row>
    <row r="427" spans="1:15" ht="30">
      <c r="A427" s="4">
        <v>211</v>
      </c>
      <c r="B427" s="6" t="s">
        <v>68</v>
      </c>
      <c r="C427" s="37">
        <v>94.5</v>
      </c>
      <c r="D427" s="37">
        <v>98</v>
      </c>
      <c r="E427" s="39">
        <v>59.3</v>
      </c>
      <c r="F427" s="37">
        <v>98.2</v>
      </c>
      <c r="G427" s="37">
        <v>99</v>
      </c>
      <c r="H427" s="35">
        <v>89.8</v>
      </c>
      <c r="I427" s="16"/>
      <c r="J427" s="16"/>
      <c r="K427" s="16">
        <v>1</v>
      </c>
      <c r="L427" s="16"/>
      <c r="M427" s="13" t="s">
        <v>851</v>
      </c>
      <c r="O427" s="1"/>
    </row>
    <row r="428" spans="1:15" ht="30">
      <c r="A428" s="4">
        <f t="shared" ref="A428" si="209">IF(H428=H427,A427,A427+1)</f>
        <v>212</v>
      </c>
      <c r="B428" s="6" t="s">
        <v>313</v>
      </c>
      <c r="C428" s="37">
        <v>89.7</v>
      </c>
      <c r="D428" s="37">
        <v>99</v>
      </c>
      <c r="E428" s="39">
        <v>58</v>
      </c>
      <c r="F428" s="37">
        <v>98</v>
      </c>
      <c r="G428" s="37">
        <v>99</v>
      </c>
      <c r="H428" s="35">
        <v>88.74</v>
      </c>
      <c r="I428" s="17">
        <v>1</v>
      </c>
      <c r="J428" s="16"/>
      <c r="K428" s="16"/>
      <c r="L428" s="16"/>
      <c r="M428" s="13" t="s">
        <v>860</v>
      </c>
      <c r="O428" s="1"/>
    </row>
    <row r="429" spans="1:15" ht="45">
      <c r="A429" s="4">
        <v>212</v>
      </c>
      <c r="B429" s="6" t="s">
        <v>289</v>
      </c>
      <c r="C429" s="37">
        <v>96.9</v>
      </c>
      <c r="D429" s="37">
        <v>96.5</v>
      </c>
      <c r="E429" s="40">
        <v>37.299999999999997</v>
      </c>
      <c r="F429" s="37">
        <v>98</v>
      </c>
      <c r="G429" s="37">
        <v>99</v>
      </c>
      <c r="H429" s="35">
        <v>85.54</v>
      </c>
      <c r="I429" s="16"/>
      <c r="J429" s="16"/>
      <c r="K429" s="16">
        <v>1</v>
      </c>
      <c r="L429" s="16"/>
      <c r="M429" s="13" t="s">
        <v>862</v>
      </c>
      <c r="O429" s="1"/>
    </row>
    <row r="430" spans="1:15" ht="30">
      <c r="A430" s="4">
        <f t="shared" ref="A430" si="210">IF(H430=H429,A429,A429+1)</f>
        <v>213</v>
      </c>
      <c r="B430" s="7" t="s">
        <v>684</v>
      </c>
      <c r="C430" s="37">
        <v>94.1</v>
      </c>
      <c r="D430" s="37">
        <v>92</v>
      </c>
      <c r="E430" s="39">
        <v>50.5</v>
      </c>
      <c r="F430" s="37">
        <v>97.6</v>
      </c>
      <c r="G430" s="37">
        <v>99</v>
      </c>
      <c r="H430" s="35">
        <v>86.64</v>
      </c>
      <c r="I430" s="16"/>
      <c r="J430" s="17">
        <v>1</v>
      </c>
      <c r="K430" s="16"/>
      <c r="L430" s="16"/>
      <c r="M430" s="13" t="s">
        <v>861</v>
      </c>
      <c r="O430" s="1"/>
    </row>
    <row r="431" spans="1:15" ht="30">
      <c r="A431" s="4">
        <v>213</v>
      </c>
      <c r="B431" s="6" t="s">
        <v>207</v>
      </c>
      <c r="C431" s="37">
        <v>95.3</v>
      </c>
      <c r="D431" s="37">
        <v>89</v>
      </c>
      <c r="E431" s="39">
        <v>52</v>
      </c>
      <c r="F431" s="37">
        <v>100</v>
      </c>
      <c r="G431" s="37">
        <v>98.9</v>
      </c>
      <c r="H431" s="35">
        <v>87.04</v>
      </c>
      <c r="I431" s="17">
        <v>1</v>
      </c>
      <c r="J431" s="16"/>
      <c r="K431" s="16"/>
      <c r="L431" s="16"/>
      <c r="M431" s="13" t="s">
        <v>851</v>
      </c>
      <c r="O431" s="1"/>
    </row>
    <row r="432" spans="1:15" ht="30">
      <c r="A432" s="4">
        <f t="shared" ref="A432" si="211">IF(H432=H431,A431,A431+1)</f>
        <v>214</v>
      </c>
      <c r="B432" s="6" t="s">
        <v>311</v>
      </c>
      <c r="C432" s="37">
        <v>96.7</v>
      </c>
      <c r="D432" s="37">
        <v>99.5</v>
      </c>
      <c r="E432" s="39">
        <v>58</v>
      </c>
      <c r="F432" s="37">
        <v>99.6</v>
      </c>
      <c r="G432" s="37">
        <v>98.9</v>
      </c>
      <c r="H432" s="35">
        <v>90.54</v>
      </c>
      <c r="I432" s="16"/>
      <c r="J432" s="16"/>
      <c r="K432" s="16">
        <v>1</v>
      </c>
      <c r="L432" s="16"/>
      <c r="M432" s="13" t="s">
        <v>860</v>
      </c>
      <c r="O432" s="1"/>
    </row>
    <row r="433" spans="1:15" ht="30">
      <c r="A433" s="4">
        <v>214</v>
      </c>
      <c r="B433" s="6" t="s">
        <v>52</v>
      </c>
      <c r="C433" s="37">
        <v>93.1</v>
      </c>
      <c r="D433" s="37">
        <v>97</v>
      </c>
      <c r="E433" s="39">
        <v>58.5</v>
      </c>
      <c r="F433" s="37">
        <v>99</v>
      </c>
      <c r="G433" s="37">
        <v>98.9</v>
      </c>
      <c r="H433" s="35">
        <v>89.3</v>
      </c>
      <c r="I433" s="16"/>
      <c r="J433" s="17">
        <v>1</v>
      </c>
      <c r="K433" s="16"/>
      <c r="L433" s="16"/>
      <c r="M433" s="13" t="s">
        <v>868</v>
      </c>
      <c r="O433" s="1"/>
    </row>
    <row r="434" spans="1:15" ht="45">
      <c r="A434" s="4">
        <f t="shared" ref="A434" si="212">IF(H434=H433,A433,A433+1)</f>
        <v>215</v>
      </c>
      <c r="B434" s="6" t="s">
        <v>497</v>
      </c>
      <c r="C434" s="37">
        <v>95</v>
      </c>
      <c r="D434" s="37">
        <v>98.5</v>
      </c>
      <c r="E434" s="39">
        <v>54</v>
      </c>
      <c r="F434" s="37">
        <v>98</v>
      </c>
      <c r="G434" s="37">
        <v>98.9</v>
      </c>
      <c r="H434" s="35">
        <v>88.88</v>
      </c>
      <c r="I434" s="17">
        <v>1</v>
      </c>
      <c r="J434" s="16"/>
      <c r="K434" s="16"/>
      <c r="L434" s="16"/>
      <c r="M434" s="13" t="s">
        <v>844</v>
      </c>
      <c r="O434" s="1"/>
    </row>
    <row r="435" spans="1:15" ht="30">
      <c r="A435" s="4">
        <v>215</v>
      </c>
      <c r="B435" s="6" t="s">
        <v>434</v>
      </c>
      <c r="C435" s="38">
        <v>60.2</v>
      </c>
      <c r="D435" s="37">
        <v>100</v>
      </c>
      <c r="E435" s="38">
        <v>80</v>
      </c>
      <c r="F435" s="37">
        <v>100</v>
      </c>
      <c r="G435" s="37">
        <v>98.8</v>
      </c>
      <c r="H435" s="35">
        <v>87.8</v>
      </c>
      <c r="I435" s="16"/>
      <c r="J435" s="17">
        <v>1</v>
      </c>
      <c r="K435" s="16"/>
      <c r="L435" s="16"/>
      <c r="M435" s="13" t="s">
        <v>864</v>
      </c>
      <c r="O435" s="1"/>
    </row>
    <row r="436" spans="1:15" ht="45">
      <c r="A436" s="4">
        <f t="shared" ref="A436" si="213">IF(H436=H435,A435,A435+1)</f>
        <v>216</v>
      </c>
      <c r="B436" s="6" t="s">
        <v>390</v>
      </c>
      <c r="C436" s="37">
        <v>85.9</v>
      </c>
      <c r="D436" s="37">
        <v>97</v>
      </c>
      <c r="E436" s="39">
        <v>58</v>
      </c>
      <c r="F436" s="37">
        <v>100</v>
      </c>
      <c r="G436" s="37">
        <v>98.8</v>
      </c>
      <c r="H436" s="35">
        <v>87.94</v>
      </c>
      <c r="I436" s="16"/>
      <c r="J436" s="17">
        <v>1</v>
      </c>
      <c r="K436" s="16"/>
      <c r="L436" s="16"/>
      <c r="M436" s="13" t="s">
        <v>856</v>
      </c>
      <c r="O436" s="1"/>
    </row>
    <row r="437" spans="1:15" ht="60">
      <c r="A437" s="4">
        <v>216</v>
      </c>
      <c r="B437" s="6" t="s">
        <v>32</v>
      </c>
      <c r="C437" s="37">
        <v>93.7</v>
      </c>
      <c r="D437" s="37">
        <v>92.5</v>
      </c>
      <c r="E437" s="38">
        <v>66</v>
      </c>
      <c r="F437" s="37">
        <v>100</v>
      </c>
      <c r="G437" s="37">
        <v>98.8</v>
      </c>
      <c r="H437" s="35">
        <v>90.2</v>
      </c>
      <c r="I437" s="16"/>
      <c r="J437" s="17">
        <v>1</v>
      </c>
      <c r="K437" s="16"/>
      <c r="L437" s="16"/>
      <c r="M437" s="13" t="s">
        <v>845</v>
      </c>
      <c r="O437" s="1"/>
    </row>
    <row r="438" spans="1:15" ht="75">
      <c r="A438" s="4">
        <f t="shared" ref="A438" si="214">IF(H438=H437,A437,A437+1)</f>
        <v>217</v>
      </c>
      <c r="B438" s="6" t="s">
        <v>846</v>
      </c>
      <c r="C438" s="37">
        <v>92.5</v>
      </c>
      <c r="D438" s="37">
        <v>90</v>
      </c>
      <c r="E438" s="39">
        <v>60</v>
      </c>
      <c r="F438" s="37">
        <v>100</v>
      </c>
      <c r="G438" s="37">
        <v>98.8</v>
      </c>
      <c r="H438" s="35">
        <v>88.26</v>
      </c>
      <c r="I438" s="16"/>
      <c r="J438" s="17">
        <v>1</v>
      </c>
      <c r="K438" s="16"/>
      <c r="L438" s="16"/>
      <c r="M438" s="13" t="s">
        <v>853</v>
      </c>
      <c r="O438" s="1"/>
    </row>
    <row r="439" spans="1:15" ht="30">
      <c r="A439" s="4">
        <v>217</v>
      </c>
      <c r="B439" s="6" t="s">
        <v>130</v>
      </c>
      <c r="C439" s="37">
        <v>93.7</v>
      </c>
      <c r="D439" s="37">
        <v>99.5</v>
      </c>
      <c r="E439" s="38">
        <v>64</v>
      </c>
      <c r="F439" s="37">
        <v>99.4</v>
      </c>
      <c r="G439" s="37">
        <v>98.8</v>
      </c>
      <c r="H439" s="35">
        <v>91.08</v>
      </c>
      <c r="I439" s="16"/>
      <c r="J439" s="17">
        <v>1</v>
      </c>
      <c r="K439" s="16"/>
      <c r="L439" s="16"/>
      <c r="M439" s="13" t="s">
        <v>851</v>
      </c>
      <c r="O439" s="1"/>
    </row>
    <row r="440" spans="1:15" ht="45">
      <c r="A440" s="4">
        <f t="shared" ref="A440" si="215">IF(H440=H439,A439,A439+1)</f>
        <v>218</v>
      </c>
      <c r="B440" s="6" t="s">
        <v>60</v>
      </c>
      <c r="C440" s="37">
        <v>97.5</v>
      </c>
      <c r="D440" s="37">
        <v>90</v>
      </c>
      <c r="E440" s="38">
        <v>72</v>
      </c>
      <c r="F440" s="37">
        <v>99.2</v>
      </c>
      <c r="G440" s="37">
        <v>98.8</v>
      </c>
      <c r="H440" s="35">
        <v>91.5</v>
      </c>
      <c r="I440" s="16"/>
      <c r="J440" s="16"/>
      <c r="K440" s="16">
        <v>1</v>
      </c>
      <c r="L440" s="16"/>
      <c r="M440" s="13" t="s">
        <v>868</v>
      </c>
      <c r="O440" s="1"/>
    </row>
    <row r="441" spans="1:15" ht="45">
      <c r="A441" s="4">
        <v>218</v>
      </c>
      <c r="B441" s="7" t="s">
        <v>595</v>
      </c>
      <c r="C441" s="37">
        <v>95.8</v>
      </c>
      <c r="D441" s="37">
        <v>99.5</v>
      </c>
      <c r="E441" s="39">
        <v>56</v>
      </c>
      <c r="F441" s="37">
        <v>99</v>
      </c>
      <c r="G441" s="37">
        <v>98.8</v>
      </c>
      <c r="H441" s="35">
        <v>89.82</v>
      </c>
      <c r="I441" s="16"/>
      <c r="J441" s="16"/>
      <c r="K441" s="16"/>
      <c r="L441" s="16">
        <v>1</v>
      </c>
      <c r="M441" s="13" t="s">
        <v>842</v>
      </c>
      <c r="O441" s="1"/>
    </row>
    <row r="442" spans="1:15" ht="30">
      <c r="A442" s="4">
        <f t="shared" ref="A442" si="216">IF(H442=H441,A441,A441+1)</f>
        <v>219</v>
      </c>
      <c r="B442" s="6" t="s">
        <v>198</v>
      </c>
      <c r="C442" s="37">
        <v>98.7</v>
      </c>
      <c r="D442" s="37">
        <v>99</v>
      </c>
      <c r="E442" s="39">
        <v>44.5</v>
      </c>
      <c r="F442" s="37">
        <v>98.8</v>
      </c>
      <c r="G442" s="37">
        <v>98.8</v>
      </c>
      <c r="H442" s="35">
        <v>87.96</v>
      </c>
      <c r="I442" s="17">
        <v>1</v>
      </c>
      <c r="J442" s="16"/>
      <c r="K442" s="16"/>
      <c r="L442" s="16"/>
      <c r="M442" s="13" t="s">
        <v>851</v>
      </c>
      <c r="O442" s="1"/>
    </row>
    <row r="443" spans="1:15" ht="30">
      <c r="A443" s="4">
        <v>219</v>
      </c>
      <c r="B443" s="7" t="s">
        <v>666</v>
      </c>
      <c r="C443" s="37">
        <v>95.1</v>
      </c>
      <c r="D443" s="37">
        <v>95.5</v>
      </c>
      <c r="E443" s="38">
        <v>74</v>
      </c>
      <c r="F443" s="37">
        <v>98.8</v>
      </c>
      <c r="G443" s="37">
        <v>98.8</v>
      </c>
      <c r="H443" s="35">
        <v>92.44</v>
      </c>
      <c r="I443" s="16"/>
      <c r="J443" s="17">
        <v>1</v>
      </c>
      <c r="K443" s="16"/>
      <c r="L443" s="16"/>
      <c r="M443" s="13" t="s">
        <v>865</v>
      </c>
      <c r="O443" s="1"/>
    </row>
    <row r="444" spans="1:15" ht="30">
      <c r="A444" s="4">
        <f t="shared" ref="A444" si="217">IF(H444=H443,A443,A443+1)</f>
        <v>220</v>
      </c>
      <c r="B444" s="6" t="s">
        <v>312</v>
      </c>
      <c r="C444" s="37">
        <v>96.7</v>
      </c>
      <c r="D444" s="37">
        <v>90</v>
      </c>
      <c r="E444" s="40">
        <v>38</v>
      </c>
      <c r="F444" s="37">
        <v>98.8</v>
      </c>
      <c r="G444" s="37">
        <v>98.8</v>
      </c>
      <c r="H444" s="35">
        <v>84.46</v>
      </c>
      <c r="I444" s="17">
        <v>1</v>
      </c>
      <c r="J444" s="16"/>
      <c r="K444" s="16"/>
      <c r="L444" s="16"/>
      <c r="M444" s="13" t="s">
        <v>860</v>
      </c>
      <c r="O444" s="1"/>
    </row>
    <row r="445" spans="1:15" ht="45">
      <c r="A445" s="4">
        <v>220</v>
      </c>
      <c r="B445" s="6" t="s">
        <v>419</v>
      </c>
      <c r="C445" s="37">
        <v>93</v>
      </c>
      <c r="D445" s="37">
        <v>89</v>
      </c>
      <c r="E445" s="38">
        <v>66</v>
      </c>
      <c r="F445" s="37">
        <v>98.8</v>
      </c>
      <c r="G445" s="37">
        <v>98.8</v>
      </c>
      <c r="H445" s="35">
        <v>89.12</v>
      </c>
      <c r="I445" s="16"/>
      <c r="J445" s="16"/>
      <c r="K445" s="16">
        <v>1</v>
      </c>
      <c r="L445" s="16"/>
      <c r="M445" s="13" t="s">
        <v>857</v>
      </c>
      <c r="O445" s="1"/>
    </row>
    <row r="446" spans="1:15" ht="30">
      <c r="A446" s="4">
        <f t="shared" ref="A446" si="218">IF(H446=H445,A445,A445+1)</f>
        <v>221</v>
      </c>
      <c r="B446" s="6" t="s">
        <v>319</v>
      </c>
      <c r="C446" s="37">
        <v>83.7</v>
      </c>
      <c r="D446" s="37">
        <v>100</v>
      </c>
      <c r="E446" s="39">
        <v>52</v>
      </c>
      <c r="F446" s="37">
        <v>98.4</v>
      </c>
      <c r="G446" s="37">
        <v>98.8</v>
      </c>
      <c r="H446" s="35">
        <v>86.58</v>
      </c>
      <c r="I446" s="16"/>
      <c r="J446" s="17">
        <v>1</v>
      </c>
      <c r="K446" s="16"/>
      <c r="L446" s="16"/>
      <c r="M446" s="13" t="s">
        <v>847</v>
      </c>
      <c r="O446" s="1"/>
    </row>
    <row r="447" spans="1:15" ht="30">
      <c r="A447" s="4">
        <v>221</v>
      </c>
      <c r="B447" s="6" t="s">
        <v>72</v>
      </c>
      <c r="C447" s="37">
        <v>94.1</v>
      </c>
      <c r="D447" s="37">
        <v>98.5</v>
      </c>
      <c r="E447" s="39">
        <v>54</v>
      </c>
      <c r="F447" s="37">
        <v>98.4</v>
      </c>
      <c r="G447" s="37">
        <v>98.8</v>
      </c>
      <c r="H447" s="35">
        <v>88.76</v>
      </c>
      <c r="I447" s="16"/>
      <c r="J447" s="16"/>
      <c r="K447" s="16">
        <v>1</v>
      </c>
      <c r="L447" s="16"/>
      <c r="M447" s="13" t="s">
        <v>851</v>
      </c>
      <c r="O447" s="1"/>
    </row>
    <row r="448" spans="1:15" ht="30">
      <c r="A448" s="4">
        <f t="shared" ref="A448" si="219">IF(H448=H447,A447,A447+1)</f>
        <v>222</v>
      </c>
      <c r="B448" s="6" t="s">
        <v>285</v>
      </c>
      <c r="C448" s="37">
        <v>97</v>
      </c>
      <c r="D448" s="37">
        <v>100</v>
      </c>
      <c r="E448" s="39">
        <v>52</v>
      </c>
      <c r="F448" s="37">
        <v>97.6</v>
      </c>
      <c r="G448" s="37">
        <v>98.8</v>
      </c>
      <c r="H448" s="35">
        <v>89.08</v>
      </c>
      <c r="I448" s="16"/>
      <c r="J448" s="17">
        <v>1</v>
      </c>
      <c r="K448" s="16"/>
      <c r="L448" s="16"/>
      <c r="M448" s="13" t="s">
        <v>862</v>
      </c>
      <c r="O448" s="1"/>
    </row>
    <row r="449" spans="1:15" ht="30">
      <c r="A449" s="4">
        <v>222</v>
      </c>
      <c r="B449" s="6" t="s">
        <v>297</v>
      </c>
      <c r="C449" s="37">
        <v>97</v>
      </c>
      <c r="D449" s="37">
        <v>94.5</v>
      </c>
      <c r="E449" s="39">
        <v>46</v>
      </c>
      <c r="F449" s="37">
        <v>97</v>
      </c>
      <c r="G449" s="37">
        <v>98.8</v>
      </c>
      <c r="H449" s="35">
        <v>86.66</v>
      </c>
      <c r="I449" s="16"/>
      <c r="J449" s="17">
        <v>1</v>
      </c>
      <c r="K449" s="16"/>
      <c r="L449" s="16"/>
      <c r="M449" s="13" t="s">
        <v>861</v>
      </c>
      <c r="O449" s="1"/>
    </row>
    <row r="450" spans="1:15" ht="45">
      <c r="A450" s="4">
        <f t="shared" ref="A450" si="220">IF(H450=H449,A449,A449+1)</f>
        <v>223</v>
      </c>
      <c r="B450" s="6" t="s">
        <v>361</v>
      </c>
      <c r="C450" s="37">
        <v>85.6</v>
      </c>
      <c r="D450" s="37">
        <v>100</v>
      </c>
      <c r="E450" s="38">
        <v>72</v>
      </c>
      <c r="F450" s="37">
        <v>96.4</v>
      </c>
      <c r="G450" s="37">
        <v>98.8</v>
      </c>
      <c r="H450" s="35">
        <v>90.56</v>
      </c>
      <c r="I450" s="16"/>
      <c r="J450" s="17">
        <v>1</v>
      </c>
      <c r="K450" s="16"/>
      <c r="L450" s="16"/>
      <c r="M450" s="13" t="s">
        <v>858</v>
      </c>
      <c r="O450" s="1"/>
    </row>
    <row r="451" spans="1:15" ht="30">
      <c r="A451" s="4">
        <v>223</v>
      </c>
      <c r="B451" s="7" t="s">
        <v>783</v>
      </c>
      <c r="C451" s="37">
        <v>97.8</v>
      </c>
      <c r="D451" s="37">
        <v>99.5</v>
      </c>
      <c r="E451" s="38">
        <v>66</v>
      </c>
      <c r="F451" s="37">
        <v>100</v>
      </c>
      <c r="G451" s="37">
        <v>98.7</v>
      </c>
      <c r="H451" s="35">
        <v>92.4</v>
      </c>
      <c r="I451" s="16"/>
      <c r="J451" s="17">
        <v>1</v>
      </c>
      <c r="K451" s="16"/>
      <c r="L451" s="16"/>
      <c r="M451" s="13" t="s">
        <v>851</v>
      </c>
      <c r="O451" s="1"/>
    </row>
    <row r="452" spans="1:15" ht="30">
      <c r="A452" s="4">
        <f t="shared" ref="A452" si="221">IF(H452=H451,A451,A451+1)</f>
        <v>224</v>
      </c>
      <c r="B452" s="7" t="s">
        <v>815</v>
      </c>
      <c r="C452" s="37">
        <v>98.5</v>
      </c>
      <c r="D452" s="37">
        <v>99.5</v>
      </c>
      <c r="E452" s="40">
        <v>23</v>
      </c>
      <c r="F452" s="37">
        <v>99.2</v>
      </c>
      <c r="G452" s="37">
        <v>98.7</v>
      </c>
      <c r="H452" s="35">
        <v>83.78</v>
      </c>
      <c r="I452" s="17">
        <v>1</v>
      </c>
      <c r="J452" s="16"/>
      <c r="K452" s="16"/>
      <c r="L452" s="16"/>
      <c r="M452" s="13" t="s">
        <v>851</v>
      </c>
      <c r="O452" s="1"/>
    </row>
    <row r="453" spans="1:15" ht="30">
      <c r="A453" s="4">
        <v>224</v>
      </c>
      <c r="B453" s="6" t="s">
        <v>153</v>
      </c>
      <c r="C453" s="37">
        <v>96.2</v>
      </c>
      <c r="D453" s="37">
        <v>88.5</v>
      </c>
      <c r="E453" s="39">
        <v>52</v>
      </c>
      <c r="F453" s="37">
        <v>99.2</v>
      </c>
      <c r="G453" s="37">
        <v>98.7</v>
      </c>
      <c r="H453" s="35">
        <v>86.92</v>
      </c>
      <c r="I453" s="17">
        <v>1</v>
      </c>
      <c r="J453" s="16"/>
      <c r="K453" s="16"/>
      <c r="L453" s="16"/>
      <c r="M453" s="13" t="s">
        <v>851</v>
      </c>
      <c r="O453" s="1"/>
    </row>
    <row r="454" spans="1:15" ht="45">
      <c r="A454" s="4">
        <f t="shared" ref="A454" si="222">IF(H454=H453,A453,A453+1)</f>
        <v>225</v>
      </c>
      <c r="B454" s="6" t="s">
        <v>93</v>
      </c>
      <c r="C454" s="37">
        <v>96.3</v>
      </c>
      <c r="D454" s="37">
        <v>99</v>
      </c>
      <c r="E454" s="38">
        <v>78</v>
      </c>
      <c r="F454" s="37">
        <v>99</v>
      </c>
      <c r="G454" s="37">
        <v>98.7</v>
      </c>
      <c r="H454" s="35">
        <v>94.2</v>
      </c>
      <c r="I454" s="16"/>
      <c r="J454" s="17">
        <v>1</v>
      </c>
      <c r="K454" s="16"/>
      <c r="L454" s="16"/>
      <c r="M454" s="13" t="s">
        <v>851</v>
      </c>
      <c r="O454" s="1"/>
    </row>
    <row r="455" spans="1:15" ht="30">
      <c r="A455" s="4">
        <v>225</v>
      </c>
      <c r="B455" s="6" t="s">
        <v>125</v>
      </c>
      <c r="C455" s="37">
        <v>95.5</v>
      </c>
      <c r="D455" s="38">
        <v>79</v>
      </c>
      <c r="E455" s="38">
        <v>66</v>
      </c>
      <c r="F455" s="37">
        <v>99</v>
      </c>
      <c r="G455" s="37">
        <v>98.7</v>
      </c>
      <c r="H455" s="35">
        <v>87.64</v>
      </c>
      <c r="I455" s="16"/>
      <c r="J455" s="17">
        <v>1</v>
      </c>
      <c r="K455" s="16"/>
      <c r="L455" s="16"/>
      <c r="M455" s="13" t="s">
        <v>851</v>
      </c>
      <c r="O455" s="1"/>
    </row>
    <row r="456" spans="1:15" ht="45">
      <c r="A456" s="4">
        <f t="shared" ref="A456" si="223">IF(H456=H455,A455,A455+1)</f>
        <v>226</v>
      </c>
      <c r="B456" s="6" t="s">
        <v>142</v>
      </c>
      <c r="C456" s="37">
        <v>98.7</v>
      </c>
      <c r="D456" s="37">
        <v>98.5</v>
      </c>
      <c r="E456" s="40">
        <v>34.1</v>
      </c>
      <c r="F456" s="37">
        <v>98.8</v>
      </c>
      <c r="G456" s="37">
        <v>98.7</v>
      </c>
      <c r="H456" s="35">
        <v>85.76</v>
      </c>
      <c r="I456" s="16"/>
      <c r="J456" s="16"/>
      <c r="K456" s="16">
        <v>1</v>
      </c>
      <c r="L456" s="16"/>
      <c r="M456" s="13" t="s">
        <v>851</v>
      </c>
      <c r="O456" s="1"/>
    </row>
    <row r="457" spans="1:15" ht="45">
      <c r="A457" s="4">
        <v>226</v>
      </c>
      <c r="B457" s="6" t="s">
        <v>299</v>
      </c>
      <c r="C457" s="37">
        <v>98.5</v>
      </c>
      <c r="D457" s="37">
        <v>99</v>
      </c>
      <c r="E457" s="38">
        <v>72</v>
      </c>
      <c r="F457" s="37">
        <v>98.6</v>
      </c>
      <c r="G457" s="37">
        <v>98.7</v>
      </c>
      <c r="H457" s="35">
        <v>93.36</v>
      </c>
      <c r="I457" s="16"/>
      <c r="J457" s="17">
        <v>1</v>
      </c>
      <c r="K457" s="16"/>
      <c r="L457" s="16"/>
      <c r="M457" s="13" t="s">
        <v>861</v>
      </c>
      <c r="O457" s="1"/>
    </row>
    <row r="458" spans="1:15" ht="45">
      <c r="A458" s="4">
        <f t="shared" ref="A458" si="224">IF(H458=H457,A457,A457+1)</f>
        <v>227</v>
      </c>
      <c r="B458" s="6" t="s">
        <v>75</v>
      </c>
      <c r="C458" s="37">
        <v>96.9</v>
      </c>
      <c r="D458" s="37">
        <v>98.5</v>
      </c>
      <c r="E458" s="40">
        <v>33</v>
      </c>
      <c r="F458" s="37">
        <v>98.4</v>
      </c>
      <c r="G458" s="37">
        <v>98.7</v>
      </c>
      <c r="H458" s="35">
        <v>85.1</v>
      </c>
      <c r="I458" s="16"/>
      <c r="J458" s="16"/>
      <c r="K458" s="16"/>
      <c r="L458" s="16">
        <v>1</v>
      </c>
      <c r="M458" s="13" t="s">
        <v>842</v>
      </c>
      <c r="O458" s="1"/>
    </row>
    <row r="459" spans="1:15" ht="45">
      <c r="A459" s="4">
        <v>227</v>
      </c>
      <c r="B459" s="6" t="s">
        <v>333</v>
      </c>
      <c r="C459" s="37">
        <v>99.1</v>
      </c>
      <c r="D459" s="37">
        <v>93.5</v>
      </c>
      <c r="E459" s="39">
        <v>56.1</v>
      </c>
      <c r="F459" s="37">
        <v>98.4</v>
      </c>
      <c r="G459" s="37">
        <v>98.7</v>
      </c>
      <c r="H459" s="35">
        <v>89.16</v>
      </c>
      <c r="I459" s="16"/>
      <c r="J459" s="16"/>
      <c r="K459" s="16">
        <v>1</v>
      </c>
      <c r="L459" s="16"/>
      <c r="M459" s="13" t="s">
        <v>859</v>
      </c>
      <c r="O459" s="1"/>
    </row>
    <row r="460" spans="1:15" ht="30">
      <c r="A460" s="4">
        <f t="shared" ref="A460" si="225">IF(H460=H459,A459,A459+1)</f>
        <v>228</v>
      </c>
      <c r="B460" s="7" t="s">
        <v>738</v>
      </c>
      <c r="C460" s="37">
        <v>88.5</v>
      </c>
      <c r="D460" s="37">
        <v>95.5</v>
      </c>
      <c r="E460" s="39">
        <v>50</v>
      </c>
      <c r="F460" s="37">
        <v>98.2</v>
      </c>
      <c r="G460" s="37">
        <v>98.7</v>
      </c>
      <c r="H460" s="35">
        <v>86.18</v>
      </c>
      <c r="I460" s="17">
        <v>1</v>
      </c>
      <c r="J460" s="17"/>
      <c r="K460" s="16"/>
      <c r="L460" s="16"/>
      <c r="M460" s="13" t="s">
        <v>868</v>
      </c>
      <c r="O460" s="1"/>
    </row>
    <row r="461" spans="1:15" ht="30">
      <c r="A461" s="4">
        <v>228</v>
      </c>
      <c r="B461" s="6" t="s">
        <v>150</v>
      </c>
      <c r="C461" s="37">
        <v>95.3</v>
      </c>
      <c r="D461" s="37">
        <v>98.5</v>
      </c>
      <c r="E461" s="39">
        <v>60</v>
      </c>
      <c r="F461" s="37">
        <v>98</v>
      </c>
      <c r="G461" s="37">
        <v>98.7</v>
      </c>
      <c r="H461" s="35">
        <v>90.1</v>
      </c>
      <c r="I461" s="17">
        <v>1</v>
      </c>
      <c r="J461" s="16"/>
      <c r="K461" s="16"/>
      <c r="L461" s="16"/>
      <c r="M461" s="13" t="s">
        <v>851</v>
      </c>
      <c r="O461" s="1"/>
    </row>
    <row r="462" spans="1:15" ht="45">
      <c r="A462" s="4">
        <f t="shared" ref="A462" si="226">IF(H462=H461,A461,A461+1)</f>
        <v>229</v>
      </c>
      <c r="B462" s="6" t="s">
        <v>501</v>
      </c>
      <c r="C462" s="37">
        <v>86.9</v>
      </c>
      <c r="D462" s="37">
        <v>86</v>
      </c>
      <c r="E462" s="39">
        <v>46</v>
      </c>
      <c r="F462" s="37">
        <v>97.8</v>
      </c>
      <c r="G462" s="37">
        <v>98.7</v>
      </c>
      <c r="H462" s="35">
        <v>83.08</v>
      </c>
      <c r="I462" s="17">
        <v>1</v>
      </c>
      <c r="J462" s="16"/>
      <c r="K462" s="16"/>
      <c r="L462" s="16"/>
      <c r="M462" s="13" t="s">
        <v>844</v>
      </c>
      <c r="O462" s="1"/>
    </row>
    <row r="463" spans="1:15" ht="45">
      <c r="A463" s="4">
        <v>229</v>
      </c>
      <c r="B463" s="6" t="s">
        <v>385</v>
      </c>
      <c r="C463" s="37">
        <v>95.2</v>
      </c>
      <c r="D463" s="37">
        <v>100</v>
      </c>
      <c r="E463" s="38">
        <v>62</v>
      </c>
      <c r="F463" s="37">
        <v>97</v>
      </c>
      <c r="G463" s="37">
        <v>98.7</v>
      </c>
      <c r="H463" s="35">
        <v>90.58</v>
      </c>
      <c r="I463" s="16"/>
      <c r="J463" s="17">
        <v>1</v>
      </c>
      <c r="K463" s="16"/>
      <c r="L463" s="16"/>
      <c r="M463" s="13" t="s">
        <v>856</v>
      </c>
      <c r="O463" s="1"/>
    </row>
    <row r="464" spans="1:15" ht="30">
      <c r="A464" s="4">
        <f t="shared" ref="A464" si="227">IF(H464=H463,A463,A463+1)</f>
        <v>230</v>
      </c>
      <c r="B464" s="6" t="s">
        <v>26</v>
      </c>
      <c r="C464" s="37">
        <v>94.5</v>
      </c>
      <c r="D464" s="37">
        <v>97</v>
      </c>
      <c r="E464" s="39">
        <v>46</v>
      </c>
      <c r="F464" s="37">
        <v>100</v>
      </c>
      <c r="G464" s="37">
        <v>98.6</v>
      </c>
      <c r="H464" s="35">
        <v>87.22</v>
      </c>
      <c r="I464" s="17">
        <v>1</v>
      </c>
      <c r="J464" s="16"/>
      <c r="K464" s="16"/>
      <c r="L464" s="16"/>
      <c r="M464" s="13" t="s">
        <v>865</v>
      </c>
      <c r="O464" s="1"/>
    </row>
    <row r="465" spans="1:15" ht="30">
      <c r="A465" s="4">
        <v>230</v>
      </c>
      <c r="B465" s="6" t="s">
        <v>339</v>
      </c>
      <c r="C465" s="37">
        <v>95</v>
      </c>
      <c r="D465" s="37">
        <v>100</v>
      </c>
      <c r="E465" s="40">
        <v>38</v>
      </c>
      <c r="F465" s="37">
        <v>99.6</v>
      </c>
      <c r="G465" s="37">
        <v>98.6</v>
      </c>
      <c r="H465" s="35">
        <v>86.24</v>
      </c>
      <c r="I465" s="17">
        <v>1</v>
      </c>
      <c r="J465" s="16"/>
      <c r="K465" s="16"/>
      <c r="L465" s="16"/>
      <c r="M465" s="13" t="s">
        <v>859</v>
      </c>
      <c r="O465" s="1"/>
    </row>
    <row r="466" spans="1:15" ht="30">
      <c r="A466" s="4">
        <f t="shared" ref="A466" si="228">IF(H466=H465,A465,A465+1)</f>
        <v>231</v>
      </c>
      <c r="B466" s="6" t="s">
        <v>170</v>
      </c>
      <c r="C466" s="37">
        <v>94.9</v>
      </c>
      <c r="D466" s="38">
        <v>69</v>
      </c>
      <c r="E466" s="39">
        <v>46</v>
      </c>
      <c r="F466" s="37">
        <v>99.4</v>
      </c>
      <c r="G466" s="37">
        <v>98.6</v>
      </c>
      <c r="H466" s="35">
        <v>81.58</v>
      </c>
      <c r="I466" s="17">
        <v>1</v>
      </c>
      <c r="J466" s="16"/>
      <c r="K466" s="16"/>
      <c r="L466" s="16"/>
      <c r="M466" s="13" t="s">
        <v>851</v>
      </c>
      <c r="O466" s="1"/>
    </row>
    <row r="467" spans="1:15" ht="30">
      <c r="A467" s="4">
        <v>231</v>
      </c>
      <c r="B467" s="7" t="s">
        <v>822</v>
      </c>
      <c r="C467" s="37">
        <v>99.3</v>
      </c>
      <c r="D467" s="37">
        <v>99</v>
      </c>
      <c r="E467" s="39">
        <v>44</v>
      </c>
      <c r="F467" s="37">
        <v>99.2</v>
      </c>
      <c r="G467" s="37">
        <v>98.6</v>
      </c>
      <c r="H467" s="35">
        <v>88.02</v>
      </c>
      <c r="I467" s="17">
        <v>1</v>
      </c>
      <c r="J467" s="16"/>
      <c r="K467" s="16"/>
      <c r="L467" s="16"/>
      <c r="M467" s="13" t="s">
        <v>851</v>
      </c>
      <c r="O467" s="1"/>
    </row>
    <row r="468" spans="1:15" ht="45">
      <c r="A468" s="4">
        <f t="shared" ref="A468" si="229">IF(H468=H467,A467,A467+1)</f>
        <v>232</v>
      </c>
      <c r="B468" s="7" t="s">
        <v>766</v>
      </c>
      <c r="C468" s="37">
        <v>93.2</v>
      </c>
      <c r="D468" s="37">
        <v>98.5</v>
      </c>
      <c r="E468" s="39">
        <v>46</v>
      </c>
      <c r="F468" s="37">
        <v>99.2</v>
      </c>
      <c r="G468" s="37">
        <v>98.6</v>
      </c>
      <c r="H468" s="35">
        <v>87.1</v>
      </c>
      <c r="I468" s="17">
        <v>1</v>
      </c>
      <c r="J468" s="16"/>
      <c r="K468" s="16"/>
      <c r="L468" s="16"/>
      <c r="M468" s="13" t="s">
        <v>844</v>
      </c>
      <c r="O468" s="1"/>
    </row>
    <row r="469" spans="1:15" ht="30">
      <c r="A469" s="4">
        <v>232</v>
      </c>
      <c r="B469" s="6" t="s">
        <v>322</v>
      </c>
      <c r="C469" s="37">
        <v>94.5</v>
      </c>
      <c r="D469" s="38">
        <v>64</v>
      </c>
      <c r="E469" s="40">
        <v>38</v>
      </c>
      <c r="F469" s="37">
        <v>98.8</v>
      </c>
      <c r="G469" s="37">
        <v>98.6</v>
      </c>
      <c r="H469" s="36">
        <v>78.78</v>
      </c>
      <c r="I469" s="17">
        <v>1</v>
      </c>
      <c r="J469" s="16"/>
      <c r="K469" s="16"/>
      <c r="L469" s="16"/>
      <c r="M469" s="13" t="s">
        <v>847</v>
      </c>
      <c r="O469" s="1"/>
    </row>
    <row r="470" spans="1:15" ht="30">
      <c r="A470" s="4">
        <f t="shared" ref="A470" si="230">IF(H470=H469,A469,A469+1)</f>
        <v>233</v>
      </c>
      <c r="B470" s="6" t="s">
        <v>132</v>
      </c>
      <c r="C470" s="37">
        <v>95.9</v>
      </c>
      <c r="D470" s="37">
        <v>97.5</v>
      </c>
      <c r="E470" s="39">
        <v>47.5</v>
      </c>
      <c r="F470" s="37">
        <v>98.6</v>
      </c>
      <c r="G470" s="37">
        <v>98.6</v>
      </c>
      <c r="H470" s="35">
        <v>87.62</v>
      </c>
      <c r="I470" s="16"/>
      <c r="J470" s="16"/>
      <c r="K470" s="16">
        <v>1</v>
      </c>
      <c r="L470" s="16"/>
      <c r="M470" s="13" t="s">
        <v>851</v>
      </c>
      <c r="O470" s="1"/>
    </row>
    <row r="471" spans="1:15" ht="30">
      <c r="A471" s="4">
        <v>233</v>
      </c>
      <c r="B471" s="6" t="s">
        <v>440</v>
      </c>
      <c r="C471" s="37">
        <v>92.7</v>
      </c>
      <c r="D471" s="37">
        <v>97.5</v>
      </c>
      <c r="E471" s="39">
        <v>58</v>
      </c>
      <c r="F471" s="37">
        <v>98.4</v>
      </c>
      <c r="G471" s="37">
        <v>98.6</v>
      </c>
      <c r="H471" s="35">
        <v>89.04</v>
      </c>
      <c r="I471" s="16"/>
      <c r="J471" s="16"/>
      <c r="K471" s="16">
        <v>1</v>
      </c>
      <c r="L471" s="16"/>
      <c r="M471" s="13" t="s">
        <v>864</v>
      </c>
      <c r="O471" s="1"/>
    </row>
    <row r="472" spans="1:15" ht="45">
      <c r="A472" s="4">
        <f t="shared" ref="A472" si="231">IF(H472=H471,A471,A471+1)</f>
        <v>234</v>
      </c>
      <c r="B472" s="7" t="s">
        <v>579</v>
      </c>
      <c r="C472" s="37">
        <v>99</v>
      </c>
      <c r="D472" s="37">
        <v>97.5</v>
      </c>
      <c r="E472" s="39">
        <v>52</v>
      </c>
      <c r="F472" s="37">
        <v>98.2</v>
      </c>
      <c r="G472" s="37">
        <v>98.6</v>
      </c>
      <c r="H472" s="35">
        <v>89.06</v>
      </c>
      <c r="I472" s="16"/>
      <c r="J472" s="16"/>
      <c r="K472" s="16"/>
      <c r="L472" s="16">
        <v>1</v>
      </c>
      <c r="M472" s="13" t="s">
        <v>842</v>
      </c>
      <c r="O472" s="1"/>
    </row>
    <row r="473" spans="1:15" ht="45">
      <c r="A473" s="4">
        <v>234</v>
      </c>
      <c r="B473" s="6" t="s">
        <v>141</v>
      </c>
      <c r="C473" s="37">
        <v>91.9</v>
      </c>
      <c r="D473" s="37">
        <v>95.5</v>
      </c>
      <c r="E473" s="38">
        <v>80.7</v>
      </c>
      <c r="F473" s="37">
        <v>97.4</v>
      </c>
      <c r="G473" s="37">
        <v>98.6</v>
      </c>
      <c r="H473" s="35">
        <v>92.82</v>
      </c>
      <c r="I473" s="16"/>
      <c r="J473" s="16"/>
      <c r="K473" s="16">
        <v>1</v>
      </c>
      <c r="L473" s="16"/>
      <c r="M473" s="13" t="s">
        <v>851</v>
      </c>
      <c r="O473" s="1"/>
    </row>
    <row r="474" spans="1:15" ht="60">
      <c r="A474" s="4">
        <f t="shared" ref="A474" si="232">IF(H474=H473,A473,A473+1)</f>
        <v>235</v>
      </c>
      <c r="B474" s="6" t="s">
        <v>234</v>
      </c>
      <c r="C474" s="37">
        <v>96.1</v>
      </c>
      <c r="D474" s="37">
        <v>100</v>
      </c>
      <c r="E474" s="38">
        <v>66</v>
      </c>
      <c r="F474" s="37">
        <v>100</v>
      </c>
      <c r="G474" s="37">
        <v>98.5</v>
      </c>
      <c r="H474" s="35">
        <v>92.12</v>
      </c>
      <c r="I474" s="16"/>
      <c r="J474" s="17">
        <v>1</v>
      </c>
      <c r="K474" s="16"/>
      <c r="L474" s="16"/>
      <c r="M474" s="13" t="s">
        <v>852</v>
      </c>
      <c r="O474" s="1"/>
    </row>
    <row r="475" spans="1:15" ht="30">
      <c r="A475" s="4">
        <v>235</v>
      </c>
      <c r="B475" s="6" t="s">
        <v>470</v>
      </c>
      <c r="C475" s="37">
        <v>96.1</v>
      </c>
      <c r="D475" s="37">
        <v>100</v>
      </c>
      <c r="E475" s="39">
        <v>58</v>
      </c>
      <c r="F475" s="37">
        <v>100</v>
      </c>
      <c r="G475" s="37">
        <v>98.5</v>
      </c>
      <c r="H475" s="35">
        <v>90.52</v>
      </c>
      <c r="I475" s="16"/>
      <c r="J475" s="17">
        <v>1</v>
      </c>
      <c r="K475" s="16"/>
      <c r="L475" s="16"/>
      <c r="M475" s="13" t="s">
        <v>850</v>
      </c>
      <c r="O475" s="1"/>
    </row>
    <row r="476" spans="1:15" ht="45">
      <c r="A476" s="4">
        <f t="shared" ref="A476" si="233">IF(H476=H475,A475,A475+1)</f>
        <v>236</v>
      </c>
      <c r="B476" s="6" t="s">
        <v>30</v>
      </c>
      <c r="C476" s="37">
        <v>97</v>
      </c>
      <c r="D476" s="37">
        <v>98.5</v>
      </c>
      <c r="E476" s="39">
        <v>60</v>
      </c>
      <c r="F476" s="37">
        <v>100</v>
      </c>
      <c r="G476" s="37">
        <v>98.5</v>
      </c>
      <c r="H476" s="35">
        <v>90.8</v>
      </c>
      <c r="I476" s="16"/>
      <c r="J476" s="17">
        <v>1</v>
      </c>
      <c r="K476" s="16"/>
      <c r="L476" s="16"/>
      <c r="M476" s="13" t="s">
        <v>845</v>
      </c>
      <c r="O476" s="1"/>
    </row>
    <row r="477" spans="1:15" ht="30">
      <c r="A477" s="4">
        <v>236</v>
      </c>
      <c r="B477" s="6" t="s">
        <v>328</v>
      </c>
      <c r="C477" s="37">
        <v>88.9</v>
      </c>
      <c r="D477" s="37">
        <v>90</v>
      </c>
      <c r="E477" s="40">
        <v>30</v>
      </c>
      <c r="F477" s="37">
        <v>100</v>
      </c>
      <c r="G477" s="37">
        <v>98.5</v>
      </c>
      <c r="H477" s="35">
        <v>81.48</v>
      </c>
      <c r="I477" s="16"/>
      <c r="J477" s="17">
        <v>1</v>
      </c>
      <c r="K477" s="16"/>
      <c r="L477" s="16"/>
      <c r="M477" s="13" t="s">
        <v>859</v>
      </c>
      <c r="O477" s="1"/>
    </row>
    <row r="478" spans="1:15" ht="30">
      <c r="A478" s="4">
        <f t="shared" ref="A478" si="234">IF(H478=H477,A477,A477+1)</f>
        <v>237</v>
      </c>
      <c r="B478" s="6" t="s">
        <v>525</v>
      </c>
      <c r="C478" s="37">
        <v>95.8</v>
      </c>
      <c r="D478" s="37">
        <v>89</v>
      </c>
      <c r="E478" s="39">
        <v>46</v>
      </c>
      <c r="F478" s="37">
        <v>99.2</v>
      </c>
      <c r="G478" s="37">
        <v>98.5</v>
      </c>
      <c r="H478" s="35">
        <v>85.7</v>
      </c>
      <c r="I478" s="17">
        <v>1</v>
      </c>
      <c r="J478" s="16"/>
      <c r="K478" s="16"/>
      <c r="L478" s="16"/>
      <c r="M478" s="13" t="s">
        <v>849</v>
      </c>
      <c r="O478" s="1"/>
    </row>
    <row r="479" spans="1:15" ht="30">
      <c r="A479" s="4">
        <v>237</v>
      </c>
      <c r="B479" s="6" t="s">
        <v>152</v>
      </c>
      <c r="C479" s="37">
        <v>93.2</v>
      </c>
      <c r="D479" s="37">
        <v>88</v>
      </c>
      <c r="E479" s="40">
        <v>34</v>
      </c>
      <c r="F479" s="37">
        <v>99</v>
      </c>
      <c r="G479" s="37">
        <v>98.5</v>
      </c>
      <c r="H479" s="35">
        <v>82.54</v>
      </c>
      <c r="I479" s="17">
        <v>1</v>
      </c>
      <c r="J479" s="16"/>
      <c r="K479" s="16"/>
      <c r="L479" s="16"/>
      <c r="M479" s="13" t="s">
        <v>851</v>
      </c>
      <c r="O479" s="1"/>
    </row>
    <row r="480" spans="1:15" ht="30">
      <c r="A480" s="4">
        <f t="shared" ref="A480" si="235">IF(H480=H479,A479,A479+1)</f>
        <v>238</v>
      </c>
      <c r="B480" s="6" t="s">
        <v>486</v>
      </c>
      <c r="C480" s="38">
        <v>79.099999999999994</v>
      </c>
      <c r="D480" s="37">
        <v>100</v>
      </c>
      <c r="E480" s="37">
        <v>86</v>
      </c>
      <c r="F480" s="37">
        <v>98.6</v>
      </c>
      <c r="G480" s="37">
        <v>98.5</v>
      </c>
      <c r="H480" s="35">
        <v>92.44</v>
      </c>
      <c r="I480" s="16"/>
      <c r="J480" s="17">
        <v>1</v>
      </c>
      <c r="K480" s="16"/>
      <c r="L480" s="16"/>
      <c r="M480" s="13" t="s">
        <v>844</v>
      </c>
      <c r="O480" s="1"/>
    </row>
    <row r="481" spans="1:15" ht="30">
      <c r="A481" s="4">
        <v>238</v>
      </c>
      <c r="B481" s="6" t="s">
        <v>91</v>
      </c>
      <c r="C481" s="37">
        <v>90.3</v>
      </c>
      <c r="D481" s="37">
        <v>87.5</v>
      </c>
      <c r="E481" s="38">
        <v>66</v>
      </c>
      <c r="F481" s="37">
        <v>98.2</v>
      </c>
      <c r="G481" s="37">
        <v>98.5</v>
      </c>
      <c r="H481" s="35">
        <v>88.1</v>
      </c>
      <c r="I481" s="16"/>
      <c r="J481" s="17">
        <v>1</v>
      </c>
      <c r="K481" s="16"/>
      <c r="L481" s="16"/>
      <c r="M481" s="13" t="s">
        <v>851</v>
      </c>
      <c r="O481" s="1"/>
    </row>
    <row r="482" spans="1:15" ht="30">
      <c r="A482" s="4">
        <f t="shared" ref="A482" si="236">IF(H482=H481,A481,A481+1)</f>
        <v>239</v>
      </c>
      <c r="B482" s="6" t="s">
        <v>109</v>
      </c>
      <c r="C482" s="37">
        <v>96</v>
      </c>
      <c r="D482" s="37">
        <v>99.5</v>
      </c>
      <c r="E482" s="38">
        <v>78</v>
      </c>
      <c r="F482" s="37">
        <v>98</v>
      </c>
      <c r="G482" s="37">
        <v>98.5</v>
      </c>
      <c r="H482" s="35">
        <v>94</v>
      </c>
      <c r="I482" s="16"/>
      <c r="J482" s="17">
        <v>1</v>
      </c>
      <c r="K482" s="16"/>
      <c r="L482" s="16"/>
      <c r="M482" s="13" t="s">
        <v>851</v>
      </c>
      <c r="O482" s="1"/>
    </row>
    <row r="483" spans="1:15" ht="30">
      <c r="A483" s="4">
        <v>239</v>
      </c>
      <c r="B483" s="6" t="s">
        <v>321</v>
      </c>
      <c r="C483" s="37">
        <v>93.9</v>
      </c>
      <c r="D483" s="37">
        <v>99.5</v>
      </c>
      <c r="E483" s="39">
        <v>60</v>
      </c>
      <c r="F483" s="37">
        <v>98</v>
      </c>
      <c r="G483" s="37">
        <v>98.5</v>
      </c>
      <c r="H483" s="35">
        <v>89.98</v>
      </c>
      <c r="I483" s="16"/>
      <c r="J483" s="16"/>
      <c r="K483" s="16">
        <v>1</v>
      </c>
      <c r="L483" s="16"/>
      <c r="M483" s="13" t="s">
        <v>847</v>
      </c>
      <c r="O483" s="1"/>
    </row>
    <row r="484" spans="1:15" ht="30">
      <c r="A484" s="4">
        <f t="shared" ref="A484" si="237">IF(H484=H483,A483,A483+1)</f>
        <v>240</v>
      </c>
      <c r="B484" s="6" t="s">
        <v>417</v>
      </c>
      <c r="C484" s="37">
        <v>95.8</v>
      </c>
      <c r="D484" s="37">
        <v>90</v>
      </c>
      <c r="E484" s="39">
        <v>52</v>
      </c>
      <c r="F484" s="37">
        <v>100</v>
      </c>
      <c r="G484" s="37">
        <v>98.4</v>
      </c>
      <c r="H484" s="35">
        <v>87.24</v>
      </c>
      <c r="I484" s="16"/>
      <c r="J484" s="17">
        <v>1</v>
      </c>
      <c r="K484" s="16"/>
      <c r="L484" s="16"/>
      <c r="M484" s="13" t="s">
        <v>857</v>
      </c>
      <c r="O484" s="1"/>
    </row>
    <row r="485" spans="1:15" ht="30">
      <c r="A485" s="4">
        <v>240</v>
      </c>
      <c r="B485" s="7" t="s">
        <v>806</v>
      </c>
      <c r="C485" s="37">
        <v>95.4</v>
      </c>
      <c r="D485" s="37">
        <v>99.5</v>
      </c>
      <c r="E485" s="40">
        <v>38</v>
      </c>
      <c r="F485" s="37">
        <v>99.8</v>
      </c>
      <c r="G485" s="37">
        <v>98.4</v>
      </c>
      <c r="H485" s="35">
        <v>86.22</v>
      </c>
      <c r="I485" s="17">
        <v>1</v>
      </c>
      <c r="J485" s="16"/>
      <c r="K485" s="16"/>
      <c r="L485" s="16"/>
      <c r="M485" s="13" t="s">
        <v>851</v>
      </c>
      <c r="O485" s="1"/>
    </row>
    <row r="486" spans="1:15" ht="30">
      <c r="A486" s="4">
        <f t="shared" ref="A486" si="238">IF(H486=H485,A485,A485+1)</f>
        <v>241</v>
      </c>
      <c r="B486" s="7" t="s">
        <v>807</v>
      </c>
      <c r="C486" s="37">
        <v>97.8</v>
      </c>
      <c r="D486" s="37">
        <v>99.5</v>
      </c>
      <c r="E486" s="39">
        <v>52</v>
      </c>
      <c r="F486" s="37">
        <v>99.6</v>
      </c>
      <c r="G486" s="37">
        <v>98.4</v>
      </c>
      <c r="H486" s="35">
        <v>89.46</v>
      </c>
      <c r="I486" s="17">
        <v>1</v>
      </c>
      <c r="J486" s="16"/>
      <c r="K486" s="16"/>
      <c r="L486" s="16"/>
      <c r="M486" s="13" t="s">
        <v>851</v>
      </c>
      <c r="O486" s="1"/>
    </row>
    <row r="487" spans="1:15" ht="30">
      <c r="A487" s="4">
        <v>241</v>
      </c>
      <c r="B487" s="6" t="s">
        <v>9</v>
      </c>
      <c r="C487" s="37">
        <v>95.7</v>
      </c>
      <c r="D487" s="38">
        <v>76.5</v>
      </c>
      <c r="E487" s="39">
        <v>58</v>
      </c>
      <c r="F487" s="37">
        <v>99.4</v>
      </c>
      <c r="G487" s="37">
        <v>98.4</v>
      </c>
      <c r="H487" s="35">
        <v>85.6</v>
      </c>
      <c r="I487" s="16"/>
      <c r="J487" s="16"/>
      <c r="K487" s="16">
        <v>1</v>
      </c>
      <c r="L487" s="16"/>
      <c r="M487" s="13" t="s">
        <v>865</v>
      </c>
      <c r="O487" s="1"/>
    </row>
    <row r="488" spans="1:15" ht="30">
      <c r="A488" s="4">
        <f t="shared" ref="A488" si="239">IF(H488=H487,A487,A487+1)</f>
        <v>242</v>
      </c>
      <c r="B488" s="7" t="s">
        <v>702</v>
      </c>
      <c r="C488" s="37">
        <v>97.9</v>
      </c>
      <c r="D488" s="37">
        <v>100</v>
      </c>
      <c r="E488" s="39">
        <v>58</v>
      </c>
      <c r="F488" s="37">
        <v>99.2</v>
      </c>
      <c r="G488" s="37">
        <v>98.4</v>
      </c>
      <c r="H488" s="35">
        <v>90.7</v>
      </c>
      <c r="I488" s="16"/>
      <c r="J488" s="17">
        <v>1</v>
      </c>
      <c r="K488" s="16"/>
      <c r="L488" s="16"/>
      <c r="M488" s="13" t="s">
        <v>850</v>
      </c>
      <c r="O488" s="1"/>
    </row>
    <row r="489" spans="1:15" ht="30">
      <c r="A489" s="4">
        <v>242</v>
      </c>
      <c r="B489" s="6" t="s">
        <v>185</v>
      </c>
      <c r="C489" s="37">
        <v>96.7</v>
      </c>
      <c r="D489" s="37">
        <v>99</v>
      </c>
      <c r="E489" s="39">
        <v>46</v>
      </c>
      <c r="F489" s="37">
        <v>98.8</v>
      </c>
      <c r="G489" s="37">
        <v>98.4</v>
      </c>
      <c r="H489" s="35">
        <v>87.78</v>
      </c>
      <c r="I489" s="17">
        <v>1</v>
      </c>
      <c r="J489" s="16"/>
      <c r="K489" s="16"/>
      <c r="L489" s="16"/>
      <c r="M489" s="13" t="s">
        <v>851</v>
      </c>
      <c r="O489" s="1"/>
    </row>
    <row r="490" spans="1:15" ht="30">
      <c r="A490" s="4">
        <f t="shared" ref="A490" si="240">IF(H490=H489,A489,A489+1)</f>
        <v>243</v>
      </c>
      <c r="B490" s="6" t="s">
        <v>476</v>
      </c>
      <c r="C490" s="37">
        <v>92.6</v>
      </c>
      <c r="D490" s="37">
        <v>99</v>
      </c>
      <c r="E490" s="38">
        <v>62</v>
      </c>
      <c r="F490" s="37">
        <v>98.8</v>
      </c>
      <c r="G490" s="37">
        <v>98.4</v>
      </c>
      <c r="H490" s="35">
        <v>90.16</v>
      </c>
      <c r="I490" s="16"/>
      <c r="J490" s="16"/>
      <c r="K490" s="16">
        <v>1</v>
      </c>
      <c r="L490" s="16"/>
      <c r="M490" s="13" t="s">
        <v>850</v>
      </c>
      <c r="O490" s="1"/>
    </row>
    <row r="491" spans="1:15" ht="30">
      <c r="A491" s="4">
        <v>243</v>
      </c>
      <c r="B491" s="6" t="s">
        <v>248</v>
      </c>
      <c r="C491" s="37">
        <v>84.7</v>
      </c>
      <c r="D491" s="37">
        <v>97.5</v>
      </c>
      <c r="E491" s="39">
        <v>51</v>
      </c>
      <c r="F491" s="37">
        <v>98.8</v>
      </c>
      <c r="G491" s="37">
        <v>98.4</v>
      </c>
      <c r="H491" s="35">
        <v>86.08</v>
      </c>
      <c r="I491" s="16"/>
      <c r="J491" s="17">
        <v>1</v>
      </c>
      <c r="K491" s="16"/>
      <c r="L491" s="16"/>
      <c r="M491" s="13" t="s">
        <v>863</v>
      </c>
      <c r="O491" s="1"/>
    </row>
    <row r="492" spans="1:15" ht="45">
      <c r="A492" s="4">
        <f t="shared" ref="A492" si="241">IF(H492=H491,A491,A491+1)</f>
        <v>244</v>
      </c>
      <c r="B492" s="6" t="s">
        <v>513</v>
      </c>
      <c r="C492" s="37">
        <v>95.3</v>
      </c>
      <c r="D492" s="37">
        <v>89</v>
      </c>
      <c r="E492" s="39">
        <v>46</v>
      </c>
      <c r="F492" s="37">
        <v>98.8</v>
      </c>
      <c r="G492" s="37">
        <v>98.4</v>
      </c>
      <c r="H492" s="35">
        <v>85.5</v>
      </c>
      <c r="I492" s="17">
        <v>1</v>
      </c>
      <c r="J492" s="16"/>
      <c r="K492" s="16"/>
      <c r="L492" s="16"/>
      <c r="M492" s="13" t="s">
        <v>844</v>
      </c>
      <c r="O492" s="1"/>
    </row>
    <row r="493" spans="1:15" ht="30">
      <c r="A493" s="4">
        <v>244</v>
      </c>
      <c r="B493" s="6" t="s">
        <v>223</v>
      </c>
      <c r="C493" s="37">
        <v>95.9</v>
      </c>
      <c r="D493" s="37">
        <v>88.5</v>
      </c>
      <c r="E493" s="39">
        <v>52</v>
      </c>
      <c r="F493" s="37">
        <v>98.8</v>
      </c>
      <c r="G493" s="37">
        <v>98.4</v>
      </c>
      <c r="H493" s="35">
        <v>86.72</v>
      </c>
      <c r="I493" s="17">
        <v>1</v>
      </c>
      <c r="J493" s="16"/>
      <c r="K493" s="16"/>
      <c r="L493" s="16"/>
      <c r="M493" s="13" t="s">
        <v>851</v>
      </c>
      <c r="O493" s="1"/>
    </row>
    <row r="494" spans="1:15" ht="30">
      <c r="A494" s="4">
        <f t="shared" ref="A494" si="242">IF(H494=H493,A493,A493+1)</f>
        <v>245</v>
      </c>
      <c r="B494" s="7" t="s">
        <v>799</v>
      </c>
      <c r="C494" s="37">
        <v>98.7</v>
      </c>
      <c r="D494" s="37">
        <v>99.5</v>
      </c>
      <c r="E494" s="39">
        <v>50.8</v>
      </c>
      <c r="F494" s="37">
        <v>98.6</v>
      </c>
      <c r="G494" s="37">
        <v>98.4</v>
      </c>
      <c r="H494" s="35">
        <v>89.2</v>
      </c>
      <c r="I494" s="16"/>
      <c r="J494" s="17">
        <v>1</v>
      </c>
      <c r="K494" s="16"/>
      <c r="L494" s="16"/>
      <c r="M494" s="13" t="s">
        <v>851</v>
      </c>
      <c r="O494" s="1"/>
    </row>
    <row r="495" spans="1:15" ht="45">
      <c r="A495" s="4">
        <v>245</v>
      </c>
      <c r="B495" s="6" t="s">
        <v>401</v>
      </c>
      <c r="C495" s="37">
        <v>86.8</v>
      </c>
      <c r="D495" s="37">
        <v>98</v>
      </c>
      <c r="E495" s="38">
        <v>75.3</v>
      </c>
      <c r="F495" s="37">
        <v>98.6</v>
      </c>
      <c r="G495" s="37">
        <v>98.4</v>
      </c>
      <c r="H495" s="35">
        <v>91.42</v>
      </c>
      <c r="I495" s="17">
        <v>1</v>
      </c>
      <c r="J495" s="16"/>
      <c r="K495" s="16"/>
      <c r="L495" s="16"/>
      <c r="M495" s="13" t="s">
        <v>856</v>
      </c>
      <c r="O495" s="1"/>
    </row>
    <row r="496" spans="1:15" ht="30">
      <c r="A496" s="4">
        <f t="shared" ref="A496" si="243">IF(H496=H495,A495,A495+1)</f>
        <v>246</v>
      </c>
      <c r="B496" s="7" t="s">
        <v>632</v>
      </c>
      <c r="C496" s="37">
        <v>97.9</v>
      </c>
      <c r="D496" s="37">
        <v>98</v>
      </c>
      <c r="E496" s="39">
        <v>48.1</v>
      </c>
      <c r="F496" s="37">
        <v>98.4</v>
      </c>
      <c r="G496" s="37">
        <v>98.4</v>
      </c>
      <c r="H496" s="35">
        <v>88.16</v>
      </c>
      <c r="I496" s="16"/>
      <c r="J496" s="17">
        <v>1</v>
      </c>
      <c r="K496" s="16"/>
      <c r="L496" s="16"/>
      <c r="M496" s="13" t="s">
        <v>849</v>
      </c>
      <c r="O496" s="1"/>
    </row>
    <row r="497" spans="1:15" ht="30">
      <c r="A497" s="4">
        <v>246</v>
      </c>
      <c r="B497" s="6" t="s">
        <v>271</v>
      </c>
      <c r="C497" s="37">
        <v>96.7</v>
      </c>
      <c r="D497" s="37">
        <v>97.5</v>
      </c>
      <c r="E497" s="40">
        <v>38</v>
      </c>
      <c r="F497" s="37">
        <v>98.2</v>
      </c>
      <c r="G497" s="37">
        <v>98.4</v>
      </c>
      <c r="H497" s="35">
        <v>85.76</v>
      </c>
      <c r="I497" s="17">
        <v>1</v>
      </c>
      <c r="J497" s="16"/>
      <c r="K497" s="16"/>
      <c r="L497" s="16"/>
      <c r="M497" s="13" t="s">
        <v>853</v>
      </c>
      <c r="O497" s="1"/>
    </row>
    <row r="498" spans="1:15" ht="30">
      <c r="A498" s="4">
        <f t="shared" ref="A498" si="244">IF(H498=H497,A497,A497+1)</f>
        <v>247</v>
      </c>
      <c r="B498" s="6" t="s">
        <v>221</v>
      </c>
      <c r="C498" s="37">
        <v>93.8</v>
      </c>
      <c r="D498" s="37">
        <v>99</v>
      </c>
      <c r="E498" s="39">
        <v>43.9</v>
      </c>
      <c r="F498" s="37">
        <v>97.6</v>
      </c>
      <c r="G498" s="37">
        <v>98.4</v>
      </c>
      <c r="H498" s="35">
        <v>86.54</v>
      </c>
      <c r="I498" s="17">
        <v>1</v>
      </c>
      <c r="J498" s="16"/>
      <c r="K498" s="16"/>
      <c r="L498" s="16"/>
      <c r="M498" s="13" t="s">
        <v>851</v>
      </c>
      <c r="O498" s="1"/>
    </row>
    <row r="499" spans="1:15" ht="45">
      <c r="A499" s="4">
        <v>247</v>
      </c>
      <c r="B499" s="6" t="s">
        <v>512</v>
      </c>
      <c r="C499" s="37">
        <v>86.7</v>
      </c>
      <c r="D499" s="37">
        <v>97</v>
      </c>
      <c r="E499" s="40">
        <v>38</v>
      </c>
      <c r="F499" s="37">
        <v>98.6</v>
      </c>
      <c r="G499" s="37">
        <v>98.3</v>
      </c>
      <c r="H499" s="35">
        <v>83.72</v>
      </c>
      <c r="I499" s="17">
        <v>1</v>
      </c>
      <c r="J499" s="16"/>
      <c r="K499" s="16"/>
      <c r="L499" s="16"/>
      <c r="M499" s="13" t="s">
        <v>844</v>
      </c>
      <c r="O499" s="1"/>
    </row>
    <row r="500" spans="1:15" ht="30">
      <c r="A500" s="4">
        <f t="shared" ref="A500" si="245">IF(H500=H499,A499,A499+1)</f>
        <v>248</v>
      </c>
      <c r="B500" s="6" t="s">
        <v>258</v>
      </c>
      <c r="C500" s="37">
        <v>86.8</v>
      </c>
      <c r="D500" s="37">
        <v>100</v>
      </c>
      <c r="E500" s="39">
        <v>54</v>
      </c>
      <c r="F500" s="37">
        <v>100</v>
      </c>
      <c r="G500" s="37">
        <v>98.2</v>
      </c>
      <c r="H500" s="35">
        <v>87.8</v>
      </c>
      <c r="I500" s="17">
        <v>1</v>
      </c>
      <c r="J500" s="16"/>
      <c r="K500" s="16"/>
      <c r="L500" s="16"/>
      <c r="M500" s="13" t="s">
        <v>863</v>
      </c>
      <c r="O500" s="1"/>
    </row>
    <row r="501" spans="1:15" ht="45">
      <c r="A501" s="4">
        <v>248</v>
      </c>
      <c r="B501" s="7" t="s">
        <v>767</v>
      </c>
      <c r="C501" s="37">
        <v>97.5</v>
      </c>
      <c r="D501" s="37">
        <v>99.5</v>
      </c>
      <c r="E501" s="40">
        <v>38</v>
      </c>
      <c r="F501" s="37">
        <v>100</v>
      </c>
      <c r="G501" s="37">
        <v>98.2</v>
      </c>
      <c r="H501" s="35">
        <v>86.64</v>
      </c>
      <c r="I501" s="17">
        <v>1</v>
      </c>
      <c r="J501" s="16"/>
      <c r="K501" s="16"/>
      <c r="L501" s="16"/>
      <c r="M501" s="13" t="s">
        <v>844</v>
      </c>
      <c r="O501" s="1"/>
    </row>
    <row r="502" spans="1:15" ht="45">
      <c r="A502" s="4">
        <f t="shared" ref="A502" si="246">IF(H502=H501,A501,A501+1)</f>
        <v>249</v>
      </c>
      <c r="B502" s="7" t="s">
        <v>575</v>
      </c>
      <c r="C502" s="37">
        <v>96.6</v>
      </c>
      <c r="D502" s="37">
        <v>99.5</v>
      </c>
      <c r="E502" s="39">
        <v>58</v>
      </c>
      <c r="F502" s="37">
        <v>99.4</v>
      </c>
      <c r="G502" s="37">
        <v>98.2</v>
      </c>
      <c r="H502" s="35">
        <v>90.34</v>
      </c>
      <c r="I502" s="16"/>
      <c r="J502" s="16"/>
      <c r="K502" s="16"/>
      <c r="L502" s="16">
        <v>1</v>
      </c>
      <c r="M502" s="13" t="s">
        <v>842</v>
      </c>
      <c r="O502" s="1"/>
    </row>
    <row r="503" spans="1:15" ht="45">
      <c r="A503" s="4">
        <v>249</v>
      </c>
      <c r="B503" s="7" t="s">
        <v>602</v>
      </c>
      <c r="C503" s="37">
        <v>96.6</v>
      </c>
      <c r="D503" s="37">
        <v>99.5</v>
      </c>
      <c r="E503" s="39">
        <v>58</v>
      </c>
      <c r="F503" s="37">
        <v>99.4</v>
      </c>
      <c r="G503" s="37">
        <v>98.2</v>
      </c>
      <c r="H503" s="35">
        <v>90.34</v>
      </c>
      <c r="I503" s="16"/>
      <c r="J503" s="16"/>
      <c r="K503" s="16"/>
      <c r="L503" s="16">
        <v>1</v>
      </c>
      <c r="M503" s="13" t="s">
        <v>842</v>
      </c>
      <c r="O503" s="1"/>
    </row>
    <row r="504" spans="1:15" ht="45">
      <c r="A504" s="4">
        <f t="shared" ref="A504" si="247">IF(H504=H503,A503,A503+1)</f>
        <v>250</v>
      </c>
      <c r="B504" s="6" t="s">
        <v>41</v>
      </c>
      <c r="C504" s="37">
        <v>98.5</v>
      </c>
      <c r="D504" s="37">
        <v>97.5</v>
      </c>
      <c r="E504" s="39">
        <v>58</v>
      </c>
      <c r="F504" s="37">
        <v>99.4</v>
      </c>
      <c r="G504" s="37">
        <v>98.2</v>
      </c>
      <c r="H504" s="35">
        <v>90.32</v>
      </c>
      <c r="I504" s="16"/>
      <c r="J504" s="16"/>
      <c r="K504" s="16">
        <v>1</v>
      </c>
      <c r="L504" s="16"/>
      <c r="M504" s="13" t="s">
        <v>845</v>
      </c>
      <c r="O504" s="1"/>
    </row>
    <row r="505" spans="1:15" ht="30">
      <c r="A505" s="4">
        <v>250</v>
      </c>
      <c r="B505" s="6" t="s">
        <v>349</v>
      </c>
      <c r="C505" s="37">
        <v>95.3</v>
      </c>
      <c r="D505" s="37">
        <v>90</v>
      </c>
      <c r="E505" s="37">
        <v>84</v>
      </c>
      <c r="F505" s="37">
        <v>99.4</v>
      </c>
      <c r="G505" s="37">
        <v>98.2</v>
      </c>
      <c r="H505" s="35">
        <v>93.38</v>
      </c>
      <c r="I505" s="16"/>
      <c r="J505" s="17">
        <v>1</v>
      </c>
      <c r="K505" s="16"/>
      <c r="L505" s="16"/>
      <c r="M505" s="13" t="s">
        <v>867</v>
      </c>
      <c r="O505" s="1"/>
    </row>
    <row r="506" spans="1:15" ht="45">
      <c r="A506" s="4">
        <f t="shared" ref="A506" si="248">IF(H506=H505,A505,A505+1)</f>
        <v>251</v>
      </c>
      <c r="B506" s="6" t="s">
        <v>503</v>
      </c>
      <c r="C506" s="37">
        <v>95.4</v>
      </c>
      <c r="D506" s="37">
        <v>98</v>
      </c>
      <c r="E506" s="37">
        <v>86</v>
      </c>
      <c r="F506" s="37">
        <v>99</v>
      </c>
      <c r="G506" s="37">
        <v>98.2</v>
      </c>
      <c r="H506" s="35">
        <v>95.32</v>
      </c>
      <c r="I506" s="17">
        <v>1</v>
      </c>
      <c r="J506" s="16"/>
      <c r="K506" s="16"/>
      <c r="L506" s="16"/>
      <c r="M506" s="13" t="s">
        <v>844</v>
      </c>
      <c r="O506" s="1"/>
    </row>
    <row r="507" spans="1:15" ht="45">
      <c r="A507" s="4">
        <v>251</v>
      </c>
      <c r="B507" s="6" t="s">
        <v>509</v>
      </c>
      <c r="C507" s="37">
        <v>85.4</v>
      </c>
      <c r="D507" s="37">
        <v>97.5</v>
      </c>
      <c r="E507" s="39">
        <v>52.2</v>
      </c>
      <c r="F507" s="37">
        <v>98.8</v>
      </c>
      <c r="G507" s="37">
        <v>98.2</v>
      </c>
      <c r="H507" s="35">
        <v>86.42</v>
      </c>
      <c r="I507" s="17">
        <v>1</v>
      </c>
      <c r="J507" s="16"/>
      <c r="K507" s="16"/>
      <c r="L507" s="16"/>
      <c r="M507" s="13" t="s">
        <v>844</v>
      </c>
      <c r="O507" s="1"/>
    </row>
    <row r="508" spans="1:15" ht="30">
      <c r="A508" s="4">
        <f t="shared" ref="A508" si="249">IF(H508=H507,A507,A507+1)</f>
        <v>252</v>
      </c>
      <c r="B508" s="6" t="s">
        <v>204</v>
      </c>
      <c r="C508" s="37">
        <v>94.5</v>
      </c>
      <c r="D508" s="37">
        <v>87</v>
      </c>
      <c r="E508" s="40">
        <v>38</v>
      </c>
      <c r="F508" s="37">
        <v>98.8</v>
      </c>
      <c r="G508" s="37">
        <v>98.2</v>
      </c>
      <c r="H508" s="35">
        <v>83.3</v>
      </c>
      <c r="I508" s="17">
        <v>1</v>
      </c>
      <c r="J508" s="16"/>
      <c r="K508" s="16"/>
      <c r="L508" s="16"/>
      <c r="M508" s="13" t="s">
        <v>851</v>
      </c>
      <c r="O508" s="1"/>
    </row>
    <row r="509" spans="1:15" ht="30">
      <c r="A509" s="4">
        <v>252</v>
      </c>
      <c r="B509" s="6" t="s">
        <v>219</v>
      </c>
      <c r="C509" s="37">
        <v>99.3</v>
      </c>
      <c r="D509" s="37">
        <v>98.5</v>
      </c>
      <c r="E509" s="40">
        <v>38</v>
      </c>
      <c r="F509" s="37">
        <v>98.6</v>
      </c>
      <c r="G509" s="37">
        <v>98.2</v>
      </c>
      <c r="H509" s="35">
        <v>86.52</v>
      </c>
      <c r="I509" s="17">
        <v>1</v>
      </c>
      <c r="J509" s="16"/>
      <c r="K509" s="16"/>
      <c r="L509" s="16"/>
      <c r="M509" s="13" t="s">
        <v>851</v>
      </c>
      <c r="O509" s="1"/>
    </row>
    <row r="510" spans="1:15" ht="30">
      <c r="A510" s="4">
        <f t="shared" ref="A510" si="250">IF(H510=H509,A509,A509+1)</f>
        <v>253</v>
      </c>
      <c r="B510" s="6" t="s">
        <v>442</v>
      </c>
      <c r="C510" s="37">
        <v>96.3</v>
      </c>
      <c r="D510" s="37">
        <v>98</v>
      </c>
      <c r="E510" s="38">
        <v>64.099999999999994</v>
      </c>
      <c r="F510" s="37">
        <v>98.6</v>
      </c>
      <c r="G510" s="37">
        <v>98.2</v>
      </c>
      <c r="H510" s="35">
        <v>91.04</v>
      </c>
      <c r="I510" s="17">
        <v>1</v>
      </c>
      <c r="J510" s="16"/>
      <c r="K510" s="16"/>
      <c r="L510" s="16"/>
      <c r="M510" s="13" t="s">
        <v>864</v>
      </c>
      <c r="O510" s="1"/>
    </row>
    <row r="511" spans="1:15" ht="45">
      <c r="A511" s="4">
        <v>253</v>
      </c>
      <c r="B511" s="6" t="s">
        <v>365</v>
      </c>
      <c r="C511" s="37">
        <v>87</v>
      </c>
      <c r="D511" s="37">
        <v>99.5</v>
      </c>
      <c r="E511" s="39">
        <v>52</v>
      </c>
      <c r="F511" s="37">
        <v>98.4</v>
      </c>
      <c r="G511" s="37">
        <v>98.2</v>
      </c>
      <c r="H511" s="35">
        <v>87.02</v>
      </c>
      <c r="I511" s="16"/>
      <c r="J511" s="17">
        <v>1</v>
      </c>
      <c r="K511" s="16"/>
      <c r="L511" s="16"/>
      <c r="M511" s="13" t="s">
        <v>858</v>
      </c>
      <c r="O511" s="1"/>
    </row>
    <row r="512" spans="1:15" ht="30">
      <c r="A512" s="4">
        <f t="shared" ref="A512" si="251">IF(H512=H511,A511,A511+1)</f>
        <v>254</v>
      </c>
      <c r="B512" s="6" t="s">
        <v>471</v>
      </c>
      <c r="C512" s="37">
        <v>87</v>
      </c>
      <c r="D512" s="37">
        <v>98</v>
      </c>
      <c r="E512" s="39">
        <v>58</v>
      </c>
      <c r="F512" s="37">
        <v>97.6</v>
      </c>
      <c r="G512" s="37">
        <v>98.2</v>
      </c>
      <c r="H512" s="35">
        <v>87.76</v>
      </c>
      <c r="I512" s="16"/>
      <c r="J512" s="17">
        <v>1</v>
      </c>
      <c r="K512" s="16"/>
      <c r="L512" s="16"/>
      <c r="M512" s="13" t="s">
        <v>850</v>
      </c>
      <c r="O512" s="1"/>
    </row>
    <row r="513" spans="1:15" ht="30">
      <c r="A513" s="4">
        <v>254</v>
      </c>
      <c r="B513" s="7" t="s">
        <v>830</v>
      </c>
      <c r="C513" s="37">
        <v>94.9</v>
      </c>
      <c r="D513" s="37">
        <v>95.5</v>
      </c>
      <c r="E513" s="39">
        <v>42.7</v>
      </c>
      <c r="F513" s="37">
        <v>97.6</v>
      </c>
      <c r="G513" s="37">
        <v>98.2</v>
      </c>
      <c r="H513" s="35">
        <v>85.78</v>
      </c>
      <c r="I513" s="17">
        <v>1</v>
      </c>
      <c r="J513" s="16"/>
      <c r="K513" s="16"/>
      <c r="L513" s="16"/>
      <c r="M513" s="13" t="s">
        <v>851</v>
      </c>
      <c r="O513" s="1"/>
    </row>
    <row r="514" spans="1:15" ht="30">
      <c r="A514" s="4">
        <f t="shared" ref="A514" si="252">IF(H514=H513,A513,A513+1)</f>
        <v>255</v>
      </c>
      <c r="B514" s="6" t="s">
        <v>225</v>
      </c>
      <c r="C514" s="37">
        <v>96.3</v>
      </c>
      <c r="D514" s="37">
        <v>97.5</v>
      </c>
      <c r="E514" s="39">
        <v>52</v>
      </c>
      <c r="F514" s="37">
        <v>99</v>
      </c>
      <c r="G514" s="37">
        <v>98.1</v>
      </c>
      <c r="H514" s="35">
        <v>88.58</v>
      </c>
      <c r="I514" s="17">
        <v>1</v>
      </c>
      <c r="J514" s="16"/>
      <c r="K514" s="16"/>
      <c r="L514" s="16"/>
      <c r="M514" s="13" t="s">
        <v>851</v>
      </c>
      <c r="O514" s="1"/>
    </row>
    <row r="515" spans="1:15" ht="30">
      <c r="A515" s="4">
        <v>255</v>
      </c>
      <c r="B515" s="6" t="s">
        <v>231</v>
      </c>
      <c r="C515" s="37">
        <v>93.9</v>
      </c>
      <c r="D515" s="37">
        <v>99</v>
      </c>
      <c r="E515" s="38">
        <v>75</v>
      </c>
      <c r="F515" s="37">
        <v>98.4</v>
      </c>
      <c r="G515" s="37">
        <v>98.1</v>
      </c>
      <c r="H515" s="35">
        <v>92.88</v>
      </c>
      <c r="I515" s="17">
        <v>1</v>
      </c>
      <c r="J515" s="16"/>
      <c r="K515" s="16"/>
      <c r="L515" s="16"/>
      <c r="M515" s="13" t="s">
        <v>851</v>
      </c>
      <c r="O515" s="1"/>
    </row>
    <row r="516" spans="1:15" ht="30">
      <c r="A516" s="4">
        <f t="shared" ref="A516" si="253">IF(H516=H515,A515,A515+1)</f>
        <v>256</v>
      </c>
      <c r="B516" s="6" t="s">
        <v>70</v>
      </c>
      <c r="C516" s="37">
        <v>96.4</v>
      </c>
      <c r="D516" s="37">
        <v>97</v>
      </c>
      <c r="E516" s="39">
        <v>49.3</v>
      </c>
      <c r="F516" s="37">
        <v>98.2</v>
      </c>
      <c r="G516" s="37">
        <v>98.1</v>
      </c>
      <c r="H516" s="35">
        <v>87.8</v>
      </c>
      <c r="I516" s="16"/>
      <c r="J516" s="16"/>
      <c r="K516" s="16">
        <v>1</v>
      </c>
      <c r="L516" s="16"/>
      <c r="M516" s="13" t="s">
        <v>851</v>
      </c>
      <c r="O516" s="1"/>
    </row>
    <row r="517" spans="1:15" ht="45">
      <c r="A517" s="4">
        <v>256</v>
      </c>
      <c r="B517" s="6" t="s">
        <v>504</v>
      </c>
      <c r="C517" s="37">
        <v>94.6</v>
      </c>
      <c r="D517" s="37">
        <v>88.5</v>
      </c>
      <c r="E517" s="39">
        <v>58</v>
      </c>
      <c r="F517" s="37">
        <v>98.2</v>
      </c>
      <c r="G517" s="37">
        <v>98.1</v>
      </c>
      <c r="H517" s="35">
        <v>87.48</v>
      </c>
      <c r="I517" s="17">
        <v>1</v>
      </c>
      <c r="J517" s="16"/>
      <c r="K517" s="16"/>
      <c r="L517" s="16"/>
      <c r="M517" s="13" t="s">
        <v>844</v>
      </c>
      <c r="O517" s="1"/>
    </row>
    <row r="518" spans="1:15" ht="30">
      <c r="A518" s="4">
        <f t="shared" ref="A518" si="254">IF(H518=H517,A517,A517+1)</f>
        <v>257</v>
      </c>
      <c r="B518" s="6" t="s">
        <v>172</v>
      </c>
      <c r="C518" s="37">
        <v>94.5</v>
      </c>
      <c r="D518" s="37">
        <v>99</v>
      </c>
      <c r="E518" s="39">
        <v>56</v>
      </c>
      <c r="F518" s="37">
        <v>97.6</v>
      </c>
      <c r="G518" s="37">
        <v>98.1</v>
      </c>
      <c r="H518" s="35">
        <v>89.04</v>
      </c>
      <c r="I518" s="17">
        <v>1</v>
      </c>
      <c r="J518" s="16"/>
      <c r="K518" s="16"/>
      <c r="L518" s="16"/>
      <c r="M518" s="13" t="s">
        <v>851</v>
      </c>
      <c r="O518" s="1"/>
    </row>
    <row r="519" spans="1:15" ht="30">
      <c r="A519" s="4">
        <v>257</v>
      </c>
      <c r="B519" s="6" t="s">
        <v>73</v>
      </c>
      <c r="C519" s="37">
        <v>94.5</v>
      </c>
      <c r="D519" s="37">
        <v>93</v>
      </c>
      <c r="E519" s="38">
        <v>67</v>
      </c>
      <c r="F519" s="37">
        <v>96.6</v>
      </c>
      <c r="G519" s="37">
        <v>98.1</v>
      </c>
      <c r="H519" s="35">
        <v>89.84</v>
      </c>
      <c r="I519" s="16"/>
      <c r="J519" s="16"/>
      <c r="K519" s="16">
        <v>1</v>
      </c>
      <c r="L519" s="16"/>
      <c r="M519" s="13" t="s">
        <v>842</v>
      </c>
      <c r="O519" s="1"/>
    </row>
    <row r="520" spans="1:15" ht="30">
      <c r="A520" s="4">
        <f t="shared" ref="A520" si="255">IF(H520=H519,A519,A519+1)</f>
        <v>258</v>
      </c>
      <c r="B520" s="6" t="s">
        <v>25</v>
      </c>
      <c r="C520" s="37">
        <v>95.5</v>
      </c>
      <c r="D520" s="37">
        <v>100</v>
      </c>
      <c r="E520" s="39">
        <v>44</v>
      </c>
      <c r="F520" s="37">
        <v>100</v>
      </c>
      <c r="G520" s="37">
        <v>98</v>
      </c>
      <c r="H520" s="35">
        <v>87.5</v>
      </c>
      <c r="I520" s="17">
        <v>1</v>
      </c>
      <c r="J520" s="16"/>
      <c r="K520" s="16"/>
      <c r="L520" s="16"/>
      <c r="M520" s="13" t="s">
        <v>865</v>
      </c>
      <c r="O520" s="1"/>
    </row>
    <row r="521" spans="1:15" ht="30">
      <c r="A521" s="4">
        <v>258</v>
      </c>
      <c r="B521" s="6" t="s">
        <v>55</v>
      </c>
      <c r="C521" s="37">
        <v>95.1</v>
      </c>
      <c r="D521" s="37">
        <v>95</v>
      </c>
      <c r="E521" s="39">
        <v>50</v>
      </c>
      <c r="F521" s="37">
        <v>99.6</v>
      </c>
      <c r="G521" s="37">
        <v>98</v>
      </c>
      <c r="H521" s="35">
        <v>87.54</v>
      </c>
      <c r="I521" s="16"/>
      <c r="J521" s="16"/>
      <c r="K521" s="16">
        <v>1</v>
      </c>
      <c r="L521" s="16"/>
      <c r="M521" s="13" t="s">
        <v>868</v>
      </c>
      <c r="O521" s="1"/>
    </row>
    <row r="522" spans="1:15" ht="30">
      <c r="A522" s="4">
        <f t="shared" ref="A522" si="256">IF(H522=H521,A521,A521+1)</f>
        <v>259</v>
      </c>
      <c r="B522" s="6" t="s">
        <v>393</v>
      </c>
      <c r="C522" s="37">
        <v>92.4</v>
      </c>
      <c r="D522" s="37">
        <v>98</v>
      </c>
      <c r="E522" s="38">
        <v>63</v>
      </c>
      <c r="F522" s="37">
        <v>99.4</v>
      </c>
      <c r="G522" s="37">
        <v>98</v>
      </c>
      <c r="H522" s="35">
        <v>90.16</v>
      </c>
      <c r="I522" s="16"/>
      <c r="J522" s="16"/>
      <c r="K522" s="16">
        <v>1</v>
      </c>
      <c r="L522" s="16"/>
      <c r="M522" s="13" t="s">
        <v>857</v>
      </c>
      <c r="O522" s="1"/>
    </row>
    <row r="523" spans="1:15" ht="30">
      <c r="A523" s="4">
        <v>259</v>
      </c>
      <c r="B523" s="7" t="s">
        <v>786</v>
      </c>
      <c r="C523" s="37">
        <v>97.6</v>
      </c>
      <c r="D523" s="37">
        <v>100</v>
      </c>
      <c r="E523" s="38">
        <v>78</v>
      </c>
      <c r="F523" s="37">
        <v>98.8</v>
      </c>
      <c r="G523" s="37">
        <v>98</v>
      </c>
      <c r="H523" s="35">
        <v>94.48</v>
      </c>
      <c r="I523" s="16"/>
      <c r="J523" s="17">
        <v>1</v>
      </c>
      <c r="K523" s="16"/>
      <c r="L523" s="16"/>
      <c r="M523" s="13" t="s">
        <v>851</v>
      </c>
      <c r="O523" s="1"/>
    </row>
    <row r="524" spans="1:15" ht="30">
      <c r="A524" s="4">
        <f t="shared" ref="A524" si="257">IF(H524=H523,A523,A523+1)</f>
        <v>260</v>
      </c>
      <c r="B524" s="7" t="s">
        <v>749</v>
      </c>
      <c r="C524" s="37">
        <v>93</v>
      </c>
      <c r="D524" s="37">
        <v>100</v>
      </c>
      <c r="E524" s="39">
        <v>44</v>
      </c>
      <c r="F524" s="37">
        <v>98.6</v>
      </c>
      <c r="G524" s="37">
        <v>98</v>
      </c>
      <c r="H524" s="35">
        <v>86.72</v>
      </c>
      <c r="I524" s="17">
        <v>1</v>
      </c>
      <c r="J524" s="16"/>
      <c r="K524" s="16"/>
      <c r="L524" s="16"/>
      <c r="M524" s="13" t="s">
        <v>859</v>
      </c>
      <c r="O524" s="1"/>
    </row>
    <row r="525" spans="1:15" ht="45">
      <c r="A525" s="4">
        <v>260</v>
      </c>
      <c r="B525" s="6" t="s">
        <v>506</v>
      </c>
      <c r="C525" s="37">
        <v>94.8</v>
      </c>
      <c r="D525" s="37">
        <v>88</v>
      </c>
      <c r="E525" s="39">
        <v>46</v>
      </c>
      <c r="F525" s="37">
        <v>98.6</v>
      </c>
      <c r="G525" s="37">
        <v>98</v>
      </c>
      <c r="H525" s="35">
        <v>85.08</v>
      </c>
      <c r="I525" s="17">
        <v>1</v>
      </c>
      <c r="J525" s="16"/>
      <c r="K525" s="16"/>
      <c r="L525" s="16"/>
      <c r="M525" s="13" t="s">
        <v>844</v>
      </c>
      <c r="O525" s="1"/>
    </row>
    <row r="526" spans="1:15" ht="45">
      <c r="A526" s="4">
        <f t="shared" ref="A526" si="258">IF(H526=H525,A525,A525+1)</f>
        <v>261</v>
      </c>
      <c r="B526" s="7" t="s">
        <v>604</v>
      </c>
      <c r="C526" s="37">
        <v>95.8</v>
      </c>
      <c r="D526" s="37">
        <v>99</v>
      </c>
      <c r="E526" s="39">
        <v>58</v>
      </c>
      <c r="F526" s="37">
        <v>98</v>
      </c>
      <c r="G526" s="37">
        <v>98</v>
      </c>
      <c r="H526" s="35">
        <v>89.76</v>
      </c>
      <c r="I526" s="16"/>
      <c r="J526" s="16"/>
      <c r="K526" s="16">
        <v>1</v>
      </c>
      <c r="L526" s="16"/>
      <c r="M526" s="13" t="s">
        <v>860</v>
      </c>
      <c r="O526" s="1"/>
    </row>
    <row r="527" spans="1:15" ht="30">
      <c r="A527" s="4">
        <v>261</v>
      </c>
      <c r="B527" s="7" t="s">
        <v>792</v>
      </c>
      <c r="C527" s="37">
        <v>97.7</v>
      </c>
      <c r="D527" s="37">
        <v>95</v>
      </c>
      <c r="E527" s="38">
        <v>68.7</v>
      </c>
      <c r="F527" s="37">
        <v>97.6</v>
      </c>
      <c r="G527" s="37">
        <v>98</v>
      </c>
      <c r="H527" s="35">
        <v>91.4</v>
      </c>
      <c r="I527" s="16"/>
      <c r="J527" s="17">
        <v>1</v>
      </c>
      <c r="K527" s="16"/>
      <c r="L527" s="16"/>
      <c r="M527" s="13" t="s">
        <v>851</v>
      </c>
      <c r="O527" s="1"/>
    </row>
    <row r="528" spans="1:15" ht="30">
      <c r="A528" s="4">
        <f t="shared" ref="A528" si="259">IF(H528=H527,A527,A527+1)</f>
        <v>262</v>
      </c>
      <c r="B528" s="6" t="s">
        <v>359</v>
      </c>
      <c r="C528" s="37">
        <v>86.6</v>
      </c>
      <c r="D528" s="37">
        <v>98.5</v>
      </c>
      <c r="E528" s="38">
        <v>72</v>
      </c>
      <c r="F528" s="37">
        <v>97</v>
      </c>
      <c r="G528" s="37">
        <v>98</v>
      </c>
      <c r="H528" s="35">
        <v>90.42</v>
      </c>
      <c r="I528" s="16"/>
      <c r="J528" s="17">
        <v>1</v>
      </c>
      <c r="K528" s="16"/>
      <c r="L528" s="16"/>
      <c r="M528" s="13" t="s">
        <v>858</v>
      </c>
      <c r="O528" s="1"/>
    </row>
    <row r="529" spans="1:15" ht="60">
      <c r="A529" s="4">
        <v>262</v>
      </c>
      <c r="B529" s="7" t="s">
        <v>761</v>
      </c>
      <c r="C529" s="37">
        <v>85</v>
      </c>
      <c r="D529" s="37">
        <v>99</v>
      </c>
      <c r="E529" s="41">
        <v>8</v>
      </c>
      <c r="F529" s="37">
        <v>96.4</v>
      </c>
      <c r="G529" s="37">
        <v>98</v>
      </c>
      <c r="H529" s="36">
        <v>77.28</v>
      </c>
      <c r="I529" s="17">
        <v>1</v>
      </c>
      <c r="J529" s="16"/>
      <c r="K529" s="16"/>
      <c r="L529" s="16"/>
      <c r="M529" s="13" t="s">
        <v>845</v>
      </c>
      <c r="O529" s="1"/>
    </row>
    <row r="530" spans="1:15" ht="30">
      <c r="A530" s="4">
        <f t="shared" ref="A530" si="260">IF(H530=H529,A529,A529+1)</f>
        <v>263</v>
      </c>
      <c r="B530" s="7" t="s">
        <v>673</v>
      </c>
      <c r="C530" s="37">
        <v>99.7</v>
      </c>
      <c r="D530" s="37">
        <v>98</v>
      </c>
      <c r="E530" s="39">
        <v>52</v>
      </c>
      <c r="F530" s="37">
        <v>96</v>
      </c>
      <c r="G530" s="37">
        <v>98</v>
      </c>
      <c r="H530" s="35">
        <v>88.74</v>
      </c>
      <c r="I530" s="16"/>
      <c r="J530" s="17">
        <v>1</v>
      </c>
      <c r="K530" s="16"/>
      <c r="L530" s="16"/>
      <c r="M530" s="13" t="s">
        <v>863</v>
      </c>
      <c r="O530" s="1"/>
    </row>
    <row r="531" spans="1:15" ht="30">
      <c r="A531" s="4">
        <v>263</v>
      </c>
      <c r="B531" s="6" t="s">
        <v>232</v>
      </c>
      <c r="C531" s="37">
        <v>92.7</v>
      </c>
      <c r="D531" s="37">
        <v>96.5</v>
      </c>
      <c r="E531" s="39">
        <v>46</v>
      </c>
      <c r="F531" s="37">
        <v>100</v>
      </c>
      <c r="G531" s="37">
        <v>97.9</v>
      </c>
      <c r="H531" s="35">
        <v>86.62</v>
      </c>
      <c r="I531" s="16"/>
      <c r="J531" s="17">
        <v>1</v>
      </c>
      <c r="K531" s="16"/>
      <c r="L531" s="16"/>
      <c r="M531" s="13" t="s">
        <v>861</v>
      </c>
      <c r="O531" s="1"/>
    </row>
    <row r="532" spans="1:15" ht="30">
      <c r="A532" s="4">
        <f t="shared" ref="A532" si="261">IF(H532=H531,A531,A531+1)</f>
        <v>264</v>
      </c>
      <c r="B532" s="6" t="s">
        <v>226</v>
      </c>
      <c r="C532" s="37">
        <v>95.9</v>
      </c>
      <c r="D532" s="38">
        <v>77.5</v>
      </c>
      <c r="E532" s="39">
        <v>47.5</v>
      </c>
      <c r="F532" s="37">
        <v>99.6</v>
      </c>
      <c r="G532" s="37">
        <v>97.9</v>
      </c>
      <c r="H532" s="35">
        <v>83.68</v>
      </c>
      <c r="I532" s="17">
        <v>1</v>
      </c>
      <c r="J532" s="16"/>
      <c r="K532" s="16"/>
      <c r="L532" s="16"/>
      <c r="M532" s="13" t="s">
        <v>851</v>
      </c>
      <c r="O532" s="1"/>
    </row>
    <row r="533" spans="1:15" ht="45">
      <c r="A533" s="4">
        <v>264</v>
      </c>
      <c r="B533" s="6" t="s">
        <v>510</v>
      </c>
      <c r="C533" s="37">
        <v>94.5</v>
      </c>
      <c r="D533" s="37">
        <v>97.5</v>
      </c>
      <c r="E533" s="39">
        <v>46</v>
      </c>
      <c r="F533" s="37">
        <v>99.2</v>
      </c>
      <c r="G533" s="37">
        <v>97.9</v>
      </c>
      <c r="H533" s="35">
        <v>87.02</v>
      </c>
      <c r="I533" s="17">
        <v>1</v>
      </c>
      <c r="J533" s="16"/>
      <c r="K533" s="16"/>
      <c r="L533" s="16"/>
      <c r="M533" s="13" t="s">
        <v>844</v>
      </c>
      <c r="O533" s="1"/>
    </row>
    <row r="534" spans="1:15" ht="30">
      <c r="A534" s="4">
        <f t="shared" ref="A534" si="262">IF(H534=H533,A533,A533+1)</f>
        <v>265</v>
      </c>
      <c r="B534" s="7" t="s">
        <v>701</v>
      </c>
      <c r="C534" s="37">
        <v>92.2</v>
      </c>
      <c r="D534" s="37">
        <v>96</v>
      </c>
      <c r="E534" s="39">
        <v>58</v>
      </c>
      <c r="F534" s="37">
        <v>98.8</v>
      </c>
      <c r="G534" s="37">
        <v>97.9</v>
      </c>
      <c r="H534" s="35">
        <v>88.58</v>
      </c>
      <c r="I534" s="16"/>
      <c r="J534" s="17">
        <v>1</v>
      </c>
      <c r="K534" s="16"/>
      <c r="L534" s="16"/>
      <c r="M534" s="13" t="s">
        <v>850</v>
      </c>
      <c r="O534" s="1"/>
    </row>
    <row r="535" spans="1:15" ht="45">
      <c r="A535" s="4">
        <v>265</v>
      </c>
      <c r="B535" s="7" t="s">
        <v>768</v>
      </c>
      <c r="C535" s="37">
        <v>93.9</v>
      </c>
      <c r="D535" s="37">
        <v>99</v>
      </c>
      <c r="E535" s="38">
        <v>72</v>
      </c>
      <c r="F535" s="37">
        <v>98.6</v>
      </c>
      <c r="G535" s="37">
        <v>97.9</v>
      </c>
      <c r="H535" s="35">
        <v>92.28</v>
      </c>
      <c r="I535" s="17">
        <v>1</v>
      </c>
      <c r="J535" s="16"/>
      <c r="K535" s="16"/>
      <c r="L535" s="16"/>
      <c r="M535" s="13" t="s">
        <v>844</v>
      </c>
      <c r="O535" s="1"/>
    </row>
    <row r="536" spans="1:15" ht="60">
      <c r="A536" s="4">
        <f t="shared" ref="A536" si="263">IF(H536=H535,A535,A535+1)</f>
        <v>266</v>
      </c>
      <c r="B536" s="7" t="s">
        <v>626</v>
      </c>
      <c r="C536" s="37">
        <v>96.3</v>
      </c>
      <c r="D536" s="37">
        <v>94</v>
      </c>
      <c r="E536" s="39">
        <v>60</v>
      </c>
      <c r="F536" s="37">
        <v>98.6</v>
      </c>
      <c r="G536" s="37">
        <v>97.9</v>
      </c>
      <c r="H536" s="35">
        <v>89.36</v>
      </c>
      <c r="I536" s="16"/>
      <c r="J536" s="17">
        <v>1</v>
      </c>
      <c r="K536" s="16"/>
      <c r="L536" s="16"/>
      <c r="M536" s="13" t="s">
        <v>843</v>
      </c>
      <c r="O536" s="1"/>
    </row>
    <row r="537" spans="1:15" ht="30">
      <c r="A537" s="4">
        <v>266</v>
      </c>
      <c r="B537" s="6" t="s">
        <v>83</v>
      </c>
      <c r="C537" s="37">
        <v>94.8</v>
      </c>
      <c r="D537" s="37">
        <v>99</v>
      </c>
      <c r="E537" s="38">
        <v>72</v>
      </c>
      <c r="F537" s="37">
        <v>98</v>
      </c>
      <c r="G537" s="37">
        <v>97.9</v>
      </c>
      <c r="H537" s="35">
        <v>92.34</v>
      </c>
      <c r="I537" s="16"/>
      <c r="J537" s="17">
        <v>1</v>
      </c>
      <c r="K537" s="16"/>
      <c r="L537" s="16"/>
      <c r="M537" s="13" t="s">
        <v>851</v>
      </c>
      <c r="O537" s="1"/>
    </row>
    <row r="538" spans="1:15" ht="45">
      <c r="A538" s="4">
        <f t="shared" ref="A538" si="264">IF(H538=H537,A537,A537+1)</f>
        <v>267</v>
      </c>
      <c r="B538" s="6" t="s">
        <v>542</v>
      </c>
      <c r="C538" s="37">
        <v>95.4</v>
      </c>
      <c r="D538" s="37">
        <v>98</v>
      </c>
      <c r="E538" s="39">
        <v>44</v>
      </c>
      <c r="F538" s="37">
        <v>98</v>
      </c>
      <c r="G538" s="37">
        <v>97.9</v>
      </c>
      <c r="H538" s="35">
        <v>86.66</v>
      </c>
      <c r="I538" s="16"/>
      <c r="J538" s="16"/>
      <c r="K538" s="16">
        <v>1</v>
      </c>
      <c r="L538" s="16"/>
      <c r="M538" s="13" t="s">
        <v>843</v>
      </c>
      <c r="O538" s="1"/>
    </row>
    <row r="539" spans="1:15" ht="30">
      <c r="A539" s="4">
        <v>267</v>
      </c>
      <c r="B539" s="6" t="s">
        <v>149</v>
      </c>
      <c r="C539" s="37">
        <v>95.8</v>
      </c>
      <c r="D539" s="37">
        <v>98</v>
      </c>
      <c r="E539" s="40">
        <v>38</v>
      </c>
      <c r="F539" s="37">
        <v>97.6</v>
      </c>
      <c r="G539" s="37">
        <v>97.9</v>
      </c>
      <c r="H539" s="35">
        <v>85.46</v>
      </c>
      <c r="I539" s="17">
        <v>1</v>
      </c>
      <c r="J539" s="16"/>
      <c r="K539" s="16"/>
      <c r="L539" s="16"/>
      <c r="M539" s="13" t="s">
        <v>851</v>
      </c>
      <c r="O539" s="1"/>
    </row>
    <row r="540" spans="1:15" ht="30">
      <c r="A540" s="4">
        <f t="shared" ref="A540" si="265">IF(H540=H539,A539,A539+1)</f>
        <v>268</v>
      </c>
      <c r="B540" s="6" t="s">
        <v>394</v>
      </c>
      <c r="C540" s="37">
        <v>98.5</v>
      </c>
      <c r="D540" s="37">
        <v>96.5</v>
      </c>
      <c r="E540" s="40">
        <v>34</v>
      </c>
      <c r="F540" s="37">
        <v>97</v>
      </c>
      <c r="G540" s="37">
        <v>97.9</v>
      </c>
      <c r="H540" s="35">
        <v>84.78</v>
      </c>
      <c r="I540" s="16"/>
      <c r="J540" s="16"/>
      <c r="K540" s="16">
        <v>1</v>
      </c>
      <c r="L540" s="16"/>
      <c r="M540" s="13" t="s">
        <v>856</v>
      </c>
      <c r="O540" s="1"/>
    </row>
    <row r="541" spans="1:15" ht="30">
      <c r="A541" s="4">
        <v>268</v>
      </c>
      <c r="B541" s="6" t="s">
        <v>214</v>
      </c>
      <c r="C541" s="37">
        <v>95.4</v>
      </c>
      <c r="D541" s="37">
        <v>85.5</v>
      </c>
      <c r="E541" s="39">
        <v>60</v>
      </c>
      <c r="F541" s="37">
        <v>98.2</v>
      </c>
      <c r="G541" s="37">
        <v>97.8</v>
      </c>
      <c r="H541" s="35">
        <v>87.38</v>
      </c>
      <c r="I541" s="17">
        <v>1</v>
      </c>
      <c r="J541" s="16"/>
      <c r="K541" s="16"/>
      <c r="L541" s="16"/>
      <c r="M541" s="13" t="s">
        <v>851</v>
      </c>
      <c r="O541" s="1"/>
    </row>
    <row r="542" spans="1:15" ht="30">
      <c r="A542" s="4">
        <f t="shared" ref="A542" si="266">IF(H542=H541,A541,A541+1)</f>
        <v>269</v>
      </c>
      <c r="B542" s="6" t="s">
        <v>454</v>
      </c>
      <c r="C542" s="37">
        <v>86.1</v>
      </c>
      <c r="D542" s="37">
        <v>99</v>
      </c>
      <c r="E542" s="40">
        <v>38.9</v>
      </c>
      <c r="F542" s="37">
        <v>98</v>
      </c>
      <c r="G542" s="37">
        <v>97.8</v>
      </c>
      <c r="H542" s="35">
        <v>83.96</v>
      </c>
      <c r="I542" s="16"/>
      <c r="J542" s="17">
        <v>1</v>
      </c>
      <c r="K542" s="16"/>
      <c r="L542" s="16"/>
      <c r="M542" s="13" t="s">
        <v>855</v>
      </c>
      <c r="O542" s="1"/>
    </row>
    <row r="543" spans="1:15" ht="45">
      <c r="A543" s="4">
        <v>269</v>
      </c>
      <c r="B543" s="7" t="s">
        <v>690</v>
      </c>
      <c r="C543" s="37">
        <v>99.3</v>
      </c>
      <c r="D543" s="37">
        <v>98.5</v>
      </c>
      <c r="E543" s="38">
        <v>66</v>
      </c>
      <c r="F543" s="37">
        <v>98</v>
      </c>
      <c r="G543" s="37">
        <v>97.8</v>
      </c>
      <c r="H543" s="35">
        <v>91.92</v>
      </c>
      <c r="I543" s="16"/>
      <c r="J543" s="17">
        <v>1</v>
      </c>
      <c r="K543" s="16"/>
      <c r="L543" s="16"/>
      <c r="M543" s="13" t="s">
        <v>867</v>
      </c>
      <c r="O543" s="1"/>
    </row>
    <row r="544" spans="1:15" ht="30">
      <c r="A544" s="4">
        <f t="shared" ref="A544" si="267">IF(H544=H543,A543,A543+1)</f>
        <v>270</v>
      </c>
      <c r="B544" s="7" t="s">
        <v>820</v>
      </c>
      <c r="C544" s="37">
        <v>98.8</v>
      </c>
      <c r="D544" s="37">
        <v>98</v>
      </c>
      <c r="E544" s="40">
        <v>38</v>
      </c>
      <c r="F544" s="37">
        <v>98</v>
      </c>
      <c r="G544" s="37">
        <v>97.8</v>
      </c>
      <c r="H544" s="35">
        <v>86.12</v>
      </c>
      <c r="I544" s="17">
        <v>1</v>
      </c>
      <c r="J544" s="16"/>
      <c r="K544" s="16"/>
      <c r="L544" s="16"/>
      <c r="M544" s="13" t="s">
        <v>851</v>
      </c>
      <c r="O544" s="1"/>
    </row>
    <row r="545" spans="1:15" ht="30">
      <c r="A545" s="4">
        <v>270</v>
      </c>
      <c r="B545" s="6" t="s">
        <v>222</v>
      </c>
      <c r="C545" s="37">
        <v>96.2</v>
      </c>
      <c r="D545" s="37">
        <v>98</v>
      </c>
      <c r="E545" s="40">
        <v>38</v>
      </c>
      <c r="F545" s="37">
        <v>98</v>
      </c>
      <c r="G545" s="37">
        <v>97.8</v>
      </c>
      <c r="H545" s="35">
        <v>85.6</v>
      </c>
      <c r="I545" s="17">
        <v>1</v>
      </c>
      <c r="J545" s="16"/>
      <c r="K545" s="16"/>
      <c r="L545" s="16"/>
      <c r="M545" s="13" t="s">
        <v>851</v>
      </c>
      <c r="O545" s="1"/>
    </row>
    <row r="546" spans="1:15" ht="30">
      <c r="A546" s="4">
        <f t="shared" ref="A546" si="268">IF(H546=H545,A545,A545+1)</f>
        <v>271</v>
      </c>
      <c r="B546" s="7" t="s">
        <v>728</v>
      </c>
      <c r="C546" s="37">
        <v>90.8</v>
      </c>
      <c r="D546" s="37">
        <v>97</v>
      </c>
      <c r="E546" s="39">
        <v>50</v>
      </c>
      <c r="F546" s="37">
        <v>98</v>
      </c>
      <c r="G546" s="37">
        <v>97.8</v>
      </c>
      <c r="H546" s="35">
        <v>86.72</v>
      </c>
      <c r="I546" s="17">
        <v>1</v>
      </c>
      <c r="J546" s="16"/>
      <c r="K546" s="16"/>
      <c r="L546" s="16"/>
      <c r="M546" s="13" t="s">
        <v>858</v>
      </c>
      <c r="O546" s="1"/>
    </row>
    <row r="547" spans="1:15" ht="30">
      <c r="A547" s="4">
        <v>271</v>
      </c>
      <c r="B547" s="7" t="s">
        <v>795</v>
      </c>
      <c r="C547" s="37">
        <v>93.9</v>
      </c>
      <c r="D547" s="37">
        <v>98.5</v>
      </c>
      <c r="E547" s="38">
        <v>64</v>
      </c>
      <c r="F547" s="37">
        <v>97.8</v>
      </c>
      <c r="G547" s="37">
        <v>97.8</v>
      </c>
      <c r="H547" s="35">
        <v>90.4</v>
      </c>
      <c r="I547" s="16"/>
      <c r="J547" s="17">
        <v>1</v>
      </c>
      <c r="K547" s="16"/>
      <c r="L547" s="16"/>
      <c r="M547" s="13" t="s">
        <v>851</v>
      </c>
      <c r="O547" s="1"/>
    </row>
    <row r="548" spans="1:15" ht="30">
      <c r="A548" s="4">
        <f t="shared" ref="A548" si="269">IF(H548=H547,A547,A547+1)</f>
        <v>272</v>
      </c>
      <c r="B548" s="7" t="s">
        <v>667</v>
      </c>
      <c r="C548" s="37">
        <v>89.8</v>
      </c>
      <c r="D548" s="37">
        <v>92.5</v>
      </c>
      <c r="E548" s="39">
        <v>44</v>
      </c>
      <c r="F548" s="37">
        <v>97.8</v>
      </c>
      <c r="G548" s="37">
        <v>97.8</v>
      </c>
      <c r="H548" s="35">
        <v>84.38</v>
      </c>
      <c r="I548" s="16"/>
      <c r="J548" s="17">
        <v>1</v>
      </c>
      <c r="K548" s="16"/>
      <c r="L548" s="16"/>
      <c r="M548" s="13" t="s">
        <v>868</v>
      </c>
      <c r="O548" s="1"/>
    </row>
    <row r="549" spans="1:15" ht="45">
      <c r="A549" s="4">
        <v>272</v>
      </c>
      <c r="B549" s="7" t="s">
        <v>764</v>
      </c>
      <c r="C549" s="38">
        <v>60.3</v>
      </c>
      <c r="D549" s="37">
        <v>98.5</v>
      </c>
      <c r="E549" s="40">
        <v>38</v>
      </c>
      <c r="F549" s="37">
        <v>99.6</v>
      </c>
      <c r="G549" s="37">
        <v>97.7</v>
      </c>
      <c r="H549" s="36">
        <v>78.819999999999993</v>
      </c>
      <c r="I549" s="17">
        <v>1</v>
      </c>
      <c r="J549" s="16"/>
      <c r="K549" s="16"/>
      <c r="L549" s="16"/>
      <c r="M549" s="13" t="s">
        <v>844</v>
      </c>
      <c r="O549" s="1"/>
    </row>
    <row r="550" spans="1:15" ht="45">
      <c r="A550" s="4">
        <f t="shared" ref="A550" si="270">IF(H550=H549,A549,A549+1)</f>
        <v>273</v>
      </c>
      <c r="B550" s="6" t="s">
        <v>545</v>
      </c>
      <c r="C550" s="37">
        <v>96.1</v>
      </c>
      <c r="D550" s="37">
        <v>98</v>
      </c>
      <c r="E550" s="39">
        <v>54</v>
      </c>
      <c r="F550" s="37">
        <v>98.8</v>
      </c>
      <c r="G550" s="37">
        <v>97.7</v>
      </c>
      <c r="H550" s="35">
        <v>88.92</v>
      </c>
      <c r="I550" s="17">
        <v>1</v>
      </c>
      <c r="J550" s="16"/>
      <c r="K550" s="16"/>
      <c r="L550" s="16"/>
      <c r="M550" s="13" t="s">
        <v>843</v>
      </c>
      <c r="O550" s="1"/>
    </row>
    <row r="551" spans="1:15" ht="60">
      <c r="A551" s="4">
        <v>273</v>
      </c>
      <c r="B551" s="6" t="s">
        <v>534</v>
      </c>
      <c r="C551" s="37">
        <v>97</v>
      </c>
      <c r="D551" s="37">
        <v>98</v>
      </c>
      <c r="E551" s="38">
        <v>69.8</v>
      </c>
      <c r="F551" s="37">
        <v>98.4</v>
      </c>
      <c r="G551" s="37">
        <v>97.7</v>
      </c>
      <c r="H551" s="35">
        <v>92.18</v>
      </c>
      <c r="I551" s="16"/>
      <c r="J551" s="17">
        <v>1</v>
      </c>
      <c r="K551" s="16"/>
      <c r="L551" s="16"/>
      <c r="M551" s="13" t="s">
        <v>843</v>
      </c>
      <c r="O551" s="1"/>
    </row>
    <row r="552" spans="1:15" ht="45">
      <c r="A552" s="4">
        <f t="shared" ref="A552" si="271">IF(H552=H551,A551,A551+1)</f>
        <v>274</v>
      </c>
      <c r="B552" s="6" t="s">
        <v>507</v>
      </c>
      <c r="C552" s="37">
        <v>96.1</v>
      </c>
      <c r="D552" s="37">
        <v>95.5</v>
      </c>
      <c r="E552" s="40">
        <v>38</v>
      </c>
      <c r="F552" s="37">
        <v>98</v>
      </c>
      <c r="G552" s="37">
        <v>97.7</v>
      </c>
      <c r="H552" s="35">
        <v>85.06</v>
      </c>
      <c r="I552" s="17">
        <v>1</v>
      </c>
      <c r="J552" s="16"/>
      <c r="K552" s="16"/>
      <c r="L552" s="16"/>
      <c r="M552" s="13" t="s">
        <v>844</v>
      </c>
      <c r="O552" s="1"/>
    </row>
    <row r="553" spans="1:15" ht="30">
      <c r="A553" s="4">
        <v>274</v>
      </c>
      <c r="B553" s="7" t="s">
        <v>685</v>
      </c>
      <c r="C553" s="37">
        <v>96.2</v>
      </c>
      <c r="D553" s="37">
        <v>96.5</v>
      </c>
      <c r="E553" s="38">
        <v>69.3</v>
      </c>
      <c r="F553" s="37">
        <v>97.8</v>
      </c>
      <c r="G553" s="37">
        <v>97.7</v>
      </c>
      <c r="H553" s="35">
        <v>91.5</v>
      </c>
      <c r="I553" s="16"/>
      <c r="J553" s="17">
        <v>1</v>
      </c>
      <c r="K553" s="16"/>
      <c r="L553" s="16"/>
      <c r="M553" s="13" t="s">
        <v>861</v>
      </c>
      <c r="O553" s="1"/>
    </row>
    <row r="554" spans="1:15" ht="45">
      <c r="A554" s="4">
        <f t="shared" ref="A554" si="272">IF(H554=H553,A553,A553+1)</f>
        <v>275</v>
      </c>
      <c r="B554" s="7" t="s">
        <v>601</v>
      </c>
      <c r="C554" s="37">
        <v>95.2</v>
      </c>
      <c r="D554" s="37">
        <v>96</v>
      </c>
      <c r="E554" s="39">
        <v>58</v>
      </c>
      <c r="F554" s="37">
        <v>97.8</v>
      </c>
      <c r="G554" s="37">
        <v>97.7</v>
      </c>
      <c r="H554" s="35">
        <v>88.94</v>
      </c>
      <c r="I554" s="16"/>
      <c r="J554" s="16"/>
      <c r="K554" s="16"/>
      <c r="L554" s="16">
        <v>1</v>
      </c>
      <c r="M554" s="13" t="s">
        <v>842</v>
      </c>
      <c r="O554" s="1"/>
    </row>
    <row r="555" spans="1:15" ht="45">
      <c r="A555" s="4">
        <v>275</v>
      </c>
      <c r="B555" s="6" t="s">
        <v>384</v>
      </c>
      <c r="C555" s="37">
        <v>94.2</v>
      </c>
      <c r="D555" s="37">
        <v>99</v>
      </c>
      <c r="E555" s="39">
        <v>46</v>
      </c>
      <c r="F555" s="37">
        <v>96.2</v>
      </c>
      <c r="G555" s="37">
        <v>97.7</v>
      </c>
      <c r="H555" s="35">
        <v>86.62</v>
      </c>
      <c r="I555" s="16"/>
      <c r="J555" s="17">
        <v>1</v>
      </c>
      <c r="K555" s="16"/>
      <c r="L555" s="16"/>
      <c r="M555" s="13" t="s">
        <v>856</v>
      </c>
      <c r="O555" s="1"/>
    </row>
    <row r="556" spans="1:15" ht="30">
      <c r="A556" s="4">
        <f t="shared" ref="A556" si="273">IF(H556=H555,A555,A555+1)</f>
        <v>276</v>
      </c>
      <c r="B556" s="6" t="s">
        <v>192</v>
      </c>
      <c r="C556" s="37">
        <v>95.3</v>
      </c>
      <c r="D556" s="37">
        <v>85</v>
      </c>
      <c r="E556" s="39">
        <v>46</v>
      </c>
      <c r="F556" s="37">
        <v>96</v>
      </c>
      <c r="G556" s="37">
        <v>97.7</v>
      </c>
      <c r="H556" s="35">
        <v>84</v>
      </c>
      <c r="I556" s="17">
        <v>1</v>
      </c>
      <c r="J556" s="16"/>
      <c r="K556" s="16"/>
      <c r="L556" s="16"/>
      <c r="M556" s="13" t="s">
        <v>851</v>
      </c>
      <c r="O556" s="1"/>
    </row>
    <row r="557" spans="1:15" ht="30">
      <c r="A557" s="4">
        <v>276</v>
      </c>
      <c r="B557" s="7" t="s">
        <v>837</v>
      </c>
      <c r="C557" s="37">
        <v>92.3</v>
      </c>
      <c r="D557" s="37">
        <v>99.5</v>
      </c>
      <c r="E557" s="39">
        <v>52</v>
      </c>
      <c r="F557" s="37">
        <v>100</v>
      </c>
      <c r="G557" s="37">
        <v>97.6</v>
      </c>
      <c r="H557" s="35">
        <v>88.28</v>
      </c>
      <c r="I557" s="17">
        <v>1</v>
      </c>
      <c r="J557" s="16"/>
      <c r="K557" s="16"/>
      <c r="L557" s="16"/>
      <c r="M557" s="13" t="s">
        <v>851</v>
      </c>
      <c r="O557" s="1"/>
    </row>
    <row r="558" spans="1:15" ht="30">
      <c r="A558" s="4">
        <f t="shared" ref="A558" si="274">IF(H558=H557,A557,A557+1)</f>
        <v>277</v>
      </c>
      <c r="B558" s="6" t="s">
        <v>24</v>
      </c>
      <c r="C558" s="37">
        <v>96.7</v>
      </c>
      <c r="D558" s="37">
        <v>89.5</v>
      </c>
      <c r="E558" s="39">
        <v>46</v>
      </c>
      <c r="F558" s="37">
        <v>98.8</v>
      </c>
      <c r="G558" s="37">
        <v>97.6</v>
      </c>
      <c r="H558" s="35">
        <v>85.72</v>
      </c>
      <c r="I558" s="17">
        <v>1</v>
      </c>
      <c r="J558" s="16"/>
      <c r="K558" s="16"/>
      <c r="L558" s="16"/>
      <c r="M558" s="13" t="s">
        <v>865</v>
      </c>
      <c r="O558" s="1"/>
    </row>
    <row r="559" spans="1:15" ht="30">
      <c r="A559" s="4">
        <v>277</v>
      </c>
      <c r="B559" s="6" t="s">
        <v>307</v>
      </c>
      <c r="C559" s="37">
        <v>83.4</v>
      </c>
      <c r="D559" s="37">
        <v>100</v>
      </c>
      <c r="E559" s="38">
        <v>72</v>
      </c>
      <c r="F559" s="37">
        <v>98.2</v>
      </c>
      <c r="G559" s="37">
        <v>97.6</v>
      </c>
      <c r="H559" s="35">
        <v>90.24</v>
      </c>
      <c r="I559" s="16"/>
      <c r="J559" s="17">
        <v>1</v>
      </c>
      <c r="K559" s="16"/>
      <c r="L559" s="16"/>
      <c r="M559" s="13" t="s">
        <v>860</v>
      </c>
      <c r="O559" s="1"/>
    </row>
    <row r="560" spans="1:15" ht="30">
      <c r="A560" s="4">
        <f t="shared" ref="A560" si="275">IF(H560=H559,A559,A559+1)</f>
        <v>278</v>
      </c>
      <c r="B560" s="6" t="s">
        <v>373</v>
      </c>
      <c r="C560" s="37">
        <v>93.7</v>
      </c>
      <c r="D560" s="37">
        <v>98.5</v>
      </c>
      <c r="E560" s="39">
        <v>58</v>
      </c>
      <c r="F560" s="37">
        <v>98.2</v>
      </c>
      <c r="G560" s="37">
        <v>97.6</v>
      </c>
      <c r="H560" s="35">
        <v>89.2</v>
      </c>
      <c r="I560" s="16"/>
      <c r="J560" s="16"/>
      <c r="K560" s="16">
        <v>1</v>
      </c>
      <c r="L560" s="16"/>
      <c r="M560" s="13" t="s">
        <v>858</v>
      </c>
      <c r="O560" s="1"/>
    </row>
    <row r="561" spans="1:15" ht="30">
      <c r="A561" s="4">
        <v>278</v>
      </c>
      <c r="B561" s="6" t="s">
        <v>272</v>
      </c>
      <c r="C561" s="37">
        <v>95.2</v>
      </c>
      <c r="D561" s="37">
        <v>100</v>
      </c>
      <c r="E561" s="40">
        <v>36</v>
      </c>
      <c r="F561" s="37">
        <v>97.6</v>
      </c>
      <c r="G561" s="37">
        <v>97.6</v>
      </c>
      <c r="H561" s="35">
        <v>85.28</v>
      </c>
      <c r="I561" s="16"/>
      <c r="J561" s="17">
        <v>1</v>
      </c>
      <c r="K561" s="16"/>
      <c r="L561" s="16"/>
      <c r="M561" s="13" t="s">
        <v>851</v>
      </c>
      <c r="O561" s="1"/>
    </row>
    <row r="562" spans="1:15" ht="30">
      <c r="A562" s="4">
        <f t="shared" ref="A562" si="276">IF(H562=H561,A561,A561+1)</f>
        <v>279</v>
      </c>
      <c r="B562" s="6" t="s">
        <v>157</v>
      </c>
      <c r="C562" s="37">
        <v>91.9</v>
      </c>
      <c r="D562" s="37">
        <v>84</v>
      </c>
      <c r="E562" s="39">
        <v>60</v>
      </c>
      <c r="F562" s="37">
        <v>97.2</v>
      </c>
      <c r="G562" s="37">
        <v>97.6</v>
      </c>
      <c r="H562" s="35">
        <v>86.14</v>
      </c>
      <c r="I562" s="17">
        <v>1</v>
      </c>
      <c r="J562" s="16"/>
      <c r="K562" s="16"/>
      <c r="L562" s="16"/>
      <c r="M562" s="13" t="s">
        <v>851</v>
      </c>
      <c r="O562" s="1"/>
    </row>
    <row r="563" spans="1:15" ht="30">
      <c r="A563" s="4">
        <v>279</v>
      </c>
      <c r="B563" s="6" t="s">
        <v>189</v>
      </c>
      <c r="C563" s="37">
        <v>93.3</v>
      </c>
      <c r="D563" s="38">
        <v>77.5</v>
      </c>
      <c r="E563" s="39">
        <v>46</v>
      </c>
      <c r="F563" s="37">
        <v>97</v>
      </c>
      <c r="G563" s="37">
        <v>97.6</v>
      </c>
      <c r="H563" s="35">
        <v>82.28</v>
      </c>
      <c r="I563" s="17">
        <v>1</v>
      </c>
      <c r="J563" s="16"/>
      <c r="K563" s="16"/>
      <c r="L563" s="16"/>
      <c r="M563" s="13" t="s">
        <v>851</v>
      </c>
      <c r="O563" s="1"/>
    </row>
    <row r="564" spans="1:15" ht="30">
      <c r="A564" s="4">
        <f t="shared" ref="A564" si="277">IF(H564=H563,A563,A563+1)</f>
        <v>280</v>
      </c>
      <c r="B564" s="6" t="s">
        <v>191</v>
      </c>
      <c r="C564" s="37">
        <v>93.4</v>
      </c>
      <c r="D564" s="37">
        <v>95</v>
      </c>
      <c r="E564" s="38">
        <v>72</v>
      </c>
      <c r="F564" s="37">
        <v>96.8</v>
      </c>
      <c r="G564" s="37">
        <v>97.6</v>
      </c>
      <c r="H564" s="35">
        <v>90.96</v>
      </c>
      <c r="I564" s="17">
        <v>1</v>
      </c>
      <c r="J564" s="16"/>
      <c r="K564" s="16"/>
      <c r="L564" s="16"/>
      <c r="M564" s="13" t="s">
        <v>851</v>
      </c>
      <c r="O564" s="1"/>
    </row>
    <row r="565" spans="1:15" ht="45">
      <c r="A565" s="4">
        <v>280</v>
      </c>
      <c r="B565" s="7" t="s">
        <v>557</v>
      </c>
      <c r="C565" s="37">
        <v>97.2</v>
      </c>
      <c r="D565" s="37">
        <v>96.5</v>
      </c>
      <c r="E565" s="37">
        <v>92.2</v>
      </c>
      <c r="F565" s="37">
        <v>96.6</v>
      </c>
      <c r="G565" s="37">
        <v>97.6</v>
      </c>
      <c r="H565" s="35">
        <v>96.02</v>
      </c>
      <c r="I565" s="16"/>
      <c r="J565" s="17">
        <v>1</v>
      </c>
      <c r="K565" s="16"/>
      <c r="L565" s="16"/>
      <c r="M565" s="13" t="s">
        <v>851</v>
      </c>
      <c r="O565" s="1"/>
    </row>
    <row r="566" spans="1:15" ht="45">
      <c r="A566" s="4">
        <f t="shared" ref="A566" si="278">IF(H566=H565,A565,A565+1)</f>
        <v>281</v>
      </c>
      <c r="B566" s="6" t="s">
        <v>435</v>
      </c>
      <c r="C566" s="37">
        <v>84.5</v>
      </c>
      <c r="D566" s="37">
        <v>98.5</v>
      </c>
      <c r="E566" s="39">
        <v>52</v>
      </c>
      <c r="F566" s="37">
        <v>96.4</v>
      </c>
      <c r="G566" s="37">
        <v>97.6</v>
      </c>
      <c r="H566" s="35">
        <v>85.8</v>
      </c>
      <c r="I566" s="16"/>
      <c r="J566" s="17">
        <v>1</v>
      </c>
      <c r="K566" s="16"/>
      <c r="L566" s="16"/>
      <c r="M566" s="13" t="s">
        <v>864</v>
      </c>
      <c r="O566" s="1"/>
    </row>
    <row r="567" spans="1:15" ht="45">
      <c r="A567" s="4">
        <v>281</v>
      </c>
      <c r="B567" s="7" t="s">
        <v>719</v>
      </c>
      <c r="C567" s="37">
        <v>94</v>
      </c>
      <c r="D567" s="37">
        <v>99</v>
      </c>
      <c r="E567" s="40">
        <v>28.1</v>
      </c>
      <c r="F567" s="37">
        <v>100</v>
      </c>
      <c r="G567" s="37">
        <v>97.5</v>
      </c>
      <c r="H567" s="35">
        <v>83.72</v>
      </c>
      <c r="I567" s="17">
        <v>1</v>
      </c>
      <c r="J567" s="16"/>
      <c r="K567" s="16"/>
      <c r="L567" s="16"/>
      <c r="M567" s="13" t="s">
        <v>844</v>
      </c>
      <c r="O567" s="1"/>
    </row>
    <row r="568" spans="1:15" ht="30">
      <c r="A568" s="4">
        <f t="shared" ref="A568" si="279">IF(H568=H567,A567,A567+1)</f>
        <v>282</v>
      </c>
      <c r="B568" s="6" t="s">
        <v>194</v>
      </c>
      <c r="C568" s="37">
        <v>96.6</v>
      </c>
      <c r="D568" s="37">
        <v>98</v>
      </c>
      <c r="E568" s="39">
        <v>44.1</v>
      </c>
      <c r="F568" s="37">
        <v>99.6</v>
      </c>
      <c r="G568" s="37">
        <v>97.5</v>
      </c>
      <c r="H568" s="35">
        <v>87.16</v>
      </c>
      <c r="I568" s="17">
        <v>1</v>
      </c>
      <c r="J568" s="16"/>
      <c r="K568" s="16"/>
      <c r="L568" s="16"/>
      <c r="M568" s="13" t="s">
        <v>851</v>
      </c>
      <c r="O568" s="1"/>
    </row>
    <row r="569" spans="1:15" ht="30">
      <c r="A569" s="4">
        <v>282</v>
      </c>
      <c r="B569" s="6" t="s">
        <v>548</v>
      </c>
      <c r="C569" s="37">
        <v>93</v>
      </c>
      <c r="D569" s="37">
        <v>89</v>
      </c>
      <c r="E569" s="38">
        <v>63</v>
      </c>
      <c r="F569" s="37">
        <v>99.2</v>
      </c>
      <c r="G569" s="37">
        <v>97.5</v>
      </c>
      <c r="H569" s="35">
        <v>88.34</v>
      </c>
      <c r="I569" s="16"/>
      <c r="J569" s="17">
        <v>1</v>
      </c>
      <c r="K569" s="16"/>
      <c r="L569" s="16"/>
      <c r="M569" s="13" t="s">
        <v>848</v>
      </c>
      <c r="O569" s="1"/>
    </row>
    <row r="570" spans="1:15" ht="45">
      <c r="A570" s="4">
        <f t="shared" ref="A570" si="280">IF(H570=H569,A569,A569+1)</f>
        <v>283</v>
      </c>
      <c r="B570" s="7" t="s">
        <v>692</v>
      </c>
      <c r="C570" s="37">
        <v>99.3</v>
      </c>
      <c r="D570" s="37">
        <v>99</v>
      </c>
      <c r="E570" s="39">
        <v>46</v>
      </c>
      <c r="F570" s="37">
        <v>98</v>
      </c>
      <c r="G570" s="37">
        <v>97.5</v>
      </c>
      <c r="H570" s="35">
        <v>87.96</v>
      </c>
      <c r="I570" s="16"/>
      <c r="J570" s="17">
        <v>1</v>
      </c>
      <c r="K570" s="16"/>
      <c r="L570" s="16"/>
      <c r="M570" s="13" t="s">
        <v>858</v>
      </c>
      <c r="O570" s="1"/>
    </row>
    <row r="571" spans="1:15" ht="30">
      <c r="A571" s="4">
        <v>283</v>
      </c>
      <c r="B571" s="6" t="s">
        <v>228</v>
      </c>
      <c r="C571" s="37">
        <v>96.6</v>
      </c>
      <c r="D571" s="37">
        <v>98</v>
      </c>
      <c r="E571" s="41">
        <v>8</v>
      </c>
      <c r="F571" s="37">
        <v>99.4</v>
      </c>
      <c r="G571" s="37">
        <v>97.4</v>
      </c>
      <c r="H571" s="36">
        <v>79.88</v>
      </c>
      <c r="I571" s="17">
        <v>1</v>
      </c>
      <c r="J571" s="16"/>
      <c r="K571" s="16"/>
      <c r="L571" s="16"/>
      <c r="M571" s="13" t="s">
        <v>851</v>
      </c>
      <c r="O571" s="1"/>
    </row>
    <row r="572" spans="1:15" ht="30">
      <c r="A572" s="4">
        <f t="shared" ref="A572" si="281">IF(H572=H571,A571,A571+1)</f>
        <v>284</v>
      </c>
      <c r="B572" s="6" t="s">
        <v>188</v>
      </c>
      <c r="C572" s="37">
        <v>95.8</v>
      </c>
      <c r="D572" s="38">
        <v>77</v>
      </c>
      <c r="E572" s="40">
        <v>31</v>
      </c>
      <c r="F572" s="37">
        <v>99.2</v>
      </c>
      <c r="G572" s="37">
        <v>97.4</v>
      </c>
      <c r="H572" s="36">
        <v>80.08</v>
      </c>
      <c r="I572" s="17">
        <v>1</v>
      </c>
      <c r="J572" s="16"/>
      <c r="K572" s="16"/>
      <c r="L572" s="16"/>
      <c r="M572" s="13" t="s">
        <v>851</v>
      </c>
      <c r="O572" s="1"/>
    </row>
    <row r="573" spans="1:15" ht="45">
      <c r="A573" s="4">
        <v>284</v>
      </c>
      <c r="B573" s="6" t="s">
        <v>396</v>
      </c>
      <c r="C573" s="37">
        <v>94.5</v>
      </c>
      <c r="D573" s="38">
        <v>48.5</v>
      </c>
      <c r="E573" s="39">
        <v>45.4</v>
      </c>
      <c r="F573" s="37">
        <v>98.4</v>
      </c>
      <c r="G573" s="37">
        <v>97.4</v>
      </c>
      <c r="H573" s="36">
        <v>76.84</v>
      </c>
      <c r="I573" s="16"/>
      <c r="J573" s="16"/>
      <c r="K573" s="16">
        <v>1</v>
      </c>
      <c r="L573" s="16"/>
      <c r="M573" s="13" t="s">
        <v>856</v>
      </c>
      <c r="O573" s="1"/>
    </row>
    <row r="574" spans="1:15" ht="30">
      <c r="A574" s="4">
        <f t="shared" ref="A574" si="282">IF(H574=H573,A573,A573+1)</f>
        <v>285</v>
      </c>
      <c r="B574" s="6" t="s">
        <v>488</v>
      </c>
      <c r="C574" s="37">
        <v>92.9</v>
      </c>
      <c r="D574" s="37">
        <v>96</v>
      </c>
      <c r="E574" s="39">
        <v>54</v>
      </c>
      <c r="F574" s="37">
        <v>97.6</v>
      </c>
      <c r="G574" s="37">
        <v>97.4</v>
      </c>
      <c r="H574" s="35">
        <v>87.58</v>
      </c>
      <c r="I574" s="16"/>
      <c r="J574" s="17">
        <v>1</v>
      </c>
      <c r="K574" s="16"/>
      <c r="L574" s="16"/>
      <c r="M574" s="13" t="s">
        <v>844</v>
      </c>
      <c r="O574" s="1"/>
    </row>
    <row r="575" spans="1:15" ht="45">
      <c r="A575" s="4">
        <v>285</v>
      </c>
      <c r="B575" s="6" t="s">
        <v>483</v>
      </c>
      <c r="C575" s="37">
        <v>94.8</v>
      </c>
      <c r="D575" s="37">
        <v>87</v>
      </c>
      <c r="E575" s="39">
        <v>44.5</v>
      </c>
      <c r="F575" s="37">
        <v>97.6</v>
      </c>
      <c r="G575" s="37">
        <v>97.4</v>
      </c>
      <c r="H575" s="35">
        <v>84.26</v>
      </c>
      <c r="I575" s="16"/>
      <c r="J575" s="17">
        <v>1</v>
      </c>
      <c r="K575" s="16"/>
      <c r="L575" s="16"/>
      <c r="M575" s="13" t="s">
        <v>844</v>
      </c>
      <c r="O575" s="1"/>
    </row>
    <row r="576" spans="1:15" ht="45">
      <c r="A576" s="4">
        <f t="shared" ref="A576" si="283">IF(H576=H575,A575,A575+1)</f>
        <v>286</v>
      </c>
      <c r="B576" s="7" t="s">
        <v>584</v>
      </c>
      <c r="C576" s="37">
        <v>92.4</v>
      </c>
      <c r="D576" s="37">
        <v>96.5</v>
      </c>
      <c r="E576" s="37">
        <v>81.599999999999994</v>
      </c>
      <c r="F576" s="37">
        <v>97.4</v>
      </c>
      <c r="G576" s="37">
        <v>97.4</v>
      </c>
      <c r="H576" s="35">
        <v>93.06</v>
      </c>
      <c r="I576" s="16"/>
      <c r="J576" s="17">
        <v>1</v>
      </c>
      <c r="K576" s="16"/>
      <c r="L576" s="16"/>
      <c r="M576" s="13" t="s">
        <v>842</v>
      </c>
      <c r="O576" s="1"/>
    </row>
    <row r="577" spans="1:15" ht="30">
      <c r="A577" s="4">
        <v>286</v>
      </c>
      <c r="B577" s="6" t="s">
        <v>408</v>
      </c>
      <c r="C577" s="37">
        <v>85.6</v>
      </c>
      <c r="D577" s="37">
        <v>98.5</v>
      </c>
      <c r="E577" s="38">
        <v>64</v>
      </c>
      <c r="F577" s="37">
        <v>100</v>
      </c>
      <c r="G577" s="37">
        <v>97.3</v>
      </c>
      <c r="H577" s="35">
        <v>89.08</v>
      </c>
      <c r="I577" s="16"/>
      <c r="J577" s="17">
        <v>1</v>
      </c>
      <c r="K577" s="16"/>
      <c r="L577" s="16"/>
      <c r="M577" s="13" t="s">
        <v>857</v>
      </c>
      <c r="O577" s="1"/>
    </row>
    <row r="578" spans="1:15" ht="30">
      <c r="A578" s="4">
        <f t="shared" ref="A578" si="284">IF(H578=H577,A577,A577+1)</f>
        <v>287</v>
      </c>
      <c r="B578" s="6" t="s">
        <v>171</v>
      </c>
      <c r="C578" s="37">
        <v>96.6</v>
      </c>
      <c r="D578" s="37">
        <v>89</v>
      </c>
      <c r="E578" s="40">
        <v>38</v>
      </c>
      <c r="F578" s="37">
        <v>99.2</v>
      </c>
      <c r="G578" s="37">
        <v>97.3</v>
      </c>
      <c r="H578" s="35">
        <v>84.02</v>
      </c>
      <c r="I578" s="17">
        <v>1</v>
      </c>
      <c r="J578" s="16"/>
      <c r="K578" s="16"/>
      <c r="L578" s="16"/>
      <c r="M578" s="13" t="s">
        <v>851</v>
      </c>
      <c r="O578" s="1"/>
    </row>
    <row r="579" spans="1:15" ht="30">
      <c r="A579" s="4">
        <v>287</v>
      </c>
      <c r="B579" s="7" t="s">
        <v>712</v>
      </c>
      <c r="C579" s="37">
        <v>93</v>
      </c>
      <c r="D579" s="37">
        <v>97.5</v>
      </c>
      <c r="E579" s="39">
        <v>52</v>
      </c>
      <c r="F579" s="37">
        <v>99</v>
      </c>
      <c r="G579" s="37">
        <v>97.3</v>
      </c>
      <c r="H579" s="35">
        <v>87.76</v>
      </c>
      <c r="I579" s="16"/>
      <c r="J579" s="17">
        <v>1</v>
      </c>
      <c r="K579" s="16"/>
      <c r="L579" s="16"/>
      <c r="M579" s="13" t="s">
        <v>859</v>
      </c>
      <c r="O579" s="1"/>
    </row>
    <row r="580" spans="1:15" ht="30">
      <c r="A580" s="4">
        <f t="shared" ref="A580" si="285">IF(H580=H579,A579,A579+1)</f>
        <v>288</v>
      </c>
      <c r="B580" s="7" t="s">
        <v>735</v>
      </c>
      <c r="C580" s="37">
        <v>97.5</v>
      </c>
      <c r="D580" s="37">
        <v>97.5</v>
      </c>
      <c r="E580" s="40">
        <v>38</v>
      </c>
      <c r="F580" s="37">
        <v>98</v>
      </c>
      <c r="G580" s="37">
        <v>97.3</v>
      </c>
      <c r="H580" s="35">
        <v>85.66</v>
      </c>
      <c r="I580" s="17">
        <v>1</v>
      </c>
      <c r="J580" s="16"/>
      <c r="K580" s="16"/>
      <c r="L580" s="16"/>
      <c r="M580" s="13" t="s">
        <v>850</v>
      </c>
      <c r="O580" s="1"/>
    </row>
    <row r="581" spans="1:15" ht="30">
      <c r="A581" s="4">
        <v>288</v>
      </c>
      <c r="B581" s="7" t="s">
        <v>616</v>
      </c>
      <c r="C581" s="37">
        <v>81</v>
      </c>
      <c r="D581" s="37">
        <v>98</v>
      </c>
      <c r="E581" s="39">
        <v>44</v>
      </c>
      <c r="F581" s="37">
        <v>97.6</v>
      </c>
      <c r="G581" s="37">
        <v>97.3</v>
      </c>
      <c r="H581" s="35">
        <v>83.58</v>
      </c>
      <c r="I581" s="16"/>
      <c r="J581" s="16"/>
      <c r="K581" s="16">
        <v>1</v>
      </c>
      <c r="L581" s="16"/>
      <c r="M581" s="13" t="s">
        <v>863</v>
      </c>
      <c r="O581" s="1"/>
    </row>
    <row r="582" spans="1:15" ht="45">
      <c r="A582" s="4">
        <f t="shared" ref="A582" si="286">IF(H582=H581,A581,A581+1)</f>
        <v>289</v>
      </c>
      <c r="B582" s="6" t="s">
        <v>500</v>
      </c>
      <c r="C582" s="37">
        <v>95.7</v>
      </c>
      <c r="D582" s="37">
        <v>87</v>
      </c>
      <c r="E582" s="41">
        <v>8</v>
      </c>
      <c r="F582" s="37">
        <v>96.8</v>
      </c>
      <c r="G582" s="37">
        <v>97.3</v>
      </c>
      <c r="H582" s="36">
        <v>76.959999999999994</v>
      </c>
      <c r="I582" s="17">
        <v>1</v>
      </c>
      <c r="J582" s="16"/>
      <c r="K582" s="16"/>
      <c r="L582" s="16"/>
      <c r="M582" s="13" t="s">
        <v>844</v>
      </c>
      <c r="O582" s="1"/>
    </row>
    <row r="583" spans="1:15" ht="30">
      <c r="A583" s="4">
        <v>289</v>
      </c>
      <c r="B583" s="7" t="s">
        <v>751</v>
      </c>
      <c r="C583" s="37">
        <v>96.1</v>
      </c>
      <c r="D583" s="37">
        <v>97.5</v>
      </c>
      <c r="E583" s="39">
        <v>60</v>
      </c>
      <c r="F583" s="37">
        <v>100</v>
      </c>
      <c r="G583" s="37">
        <v>97.2</v>
      </c>
      <c r="H583" s="35">
        <v>90.16</v>
      </c>
      <c r="I583" s="17">
        <v>1</v>
      </c>
      <c r="J583" s="16"/>
      <c r="K583" s="16"/>
      <c r="L583" s="16"/>
      <c r="M583" s="13" t="s">
        <v>865</v>
      </c>
      <c r="O583" s="1"/>
    </row>
    <row r="584" spans="1:15" ht="45">
      <c r="A584" s="4">
        <f t="shared" ref="A584" si="287">IF(H584=H583,A583,A583+1)</f>
        <v>290</v>
      </c>
      <c r="B584" s="7" t="s">
        <v>705</v>
      </c>
      <c r="C584" s="37">
        <v>97</v>
      </c>
      <c r="D584" s="37">
        <v>97.5</v>
      </c>
      <c r="E584" s="38">
        <v>66</v>
      </c>
      <c r="F584" s="37">
        <v>98.8</v>
      </c>
      <c r="G584" s="37">
        <v>97.2</v>
      </c>
      <c r="H584" s="35">
        <v>91.3</v>
      </c>
      <c r="I584" s="16"/>
      <c r="J584" s="17">
        <v>1</v>
      </c>
      <c r="K584" s="16"/>
      <c r="L584" s="16"/>
      <c r="M584" s="13" t="s">
        <v>843</v>
      </c>
      <c r="O584" s="1"/>
    </row>
    <row r="585" spans="1:15" ht="45">
      <c r="A585" s="4">
        <v>290</v>
      </c>
      <c r="B585" s="7" t="s">
        <v>713</v>
      </c>
      <c r="C585" s="37">
        <v>97.4</v>
      </c>
      <c r="D585" s="37">
        <v>96</v>
      </c>
      <c r="E585" s="39">
        <v>58</v>
      </c>
      <c r="F585" s="37">
        <v>98.2</v>
      </c>
      <c r="G585" s="37">
        <v>97.2</v>
      </c>
      <c r="H585" s="35">
        <v>89.36</v>
      </c>
      <c r="I585" s="16"/>
      <c r="J585" s="17">
        <v>1</v>
      </c>
      <c r="K585" s="16"/>
      <c r="L585" s="16"/>
      <c r="M585" s="13" t="s">
        <v>850</v>
      </c>
      <c r="O585" s="1"/>
    </row>
    <row r="586" spans="1:15" ht="30">
      <c r="A586" s="4">
        <f t="shared" ref="A586" si="288">IF(H586=H585,A585,A585+1)</f>
        <v>291</v>
      </c>
      <c r="B586" s="6" t="s">
        <v>105</v>
      </c>
      <c r="C586" s="37">
        <v>96.3</v>
      </c>
      <c r="D586" s="37">
        <v>86.5</v>
      </c>
      <c r="E586" s="39">
        <v>58</v>
      </c>
      <c r="F586" s="37">
        <v>97.4</v>
      </c>
      <c r="G586" s="37">
        <v>97.2</v>
      </c>
      <c r="H586" s="35">
        <v>87.08</v>
      </c>
      <c r="I586" s="16"/>
      <c r="J586" s="17">
        <v>1</v>
      </c>
      <c r="K586" s="16"/>
      <c r="L586" s="16"/>
      <c r="M586" s="13" t="s">
        <v>851</v>
      </c>
      <c r="O586" s="1"/>
    </row>
    <row r="587" spans="1:15" ht="30">
      <c r="A587" s="4">
        <v>291</v>
      </c>
      <c r="B587" s="7" t="s">
        <v>787</v>
      </c>
      <c r="C587" s="38">
        <v>78.3</v>
      </c>
      <c r="D587" s="37">
        <v>96.5</v>
      </c>
      <c r="E587" s="39">
        <v>60</v>
      </c>
      <c r="F587" s="37">
        <v>97.2</v>
      </c>
      <c r="G587" s="37">
        <v>97.2</v>
      </c>
      <c r="H587" s="35">
        <v>85.84</v>
      </c>
      <c r="I587" s="16"/>
      <c r="J587" s="17">
        <v>1</v>
      </c>
      <c r="K587" s="16"/>
      <c r="L587" s="16"/>
      <c r="M587" s="13" t="s">
        <v>851</v>
      </c>
      <c r="O587" s="1"/>
    </row>
    <row r="588" spans="1:15" ht="30">
      <c r="A588" s="4">
        <f t="shared" ref="A588" si="289">IF(H588=H587,A587,A587+1)</f>
        <v>292</v>
      </c>
      <c r="B588" s="6" t="s">
        <v>869</v>
      </c>
      <c r="C588" s="37">
        <v>95.5</v>
      </c>
      <c r="D588" s="37">
        <v>98</v>
      </c>
      <c r="E588" s="38">
        <v>72</v>
      </c>
      <c r="F588" s="37">
        <v>97</v>
      </c>
      <c r="G588" s="37">
        <v>97.2</v>
      </c>
      <c r="H588" s="35">
        <v>91.94</v>
      </c>
      <c r="I588" s="16"/>
      <c r="J588" s="17">
        <v>1</v>
      </c>
      <c r="K588" s="16"/>
      <c r="L588" s="16"/>
      <c r="M588" s="13" t="s">
        <v>842</v>
      </c>
      <c r="O588" s="1"/>
    </row>
    <row r="589" spans="1:15" ht="30">
      <c r="A589" s="4">
        <v>292</v>
      </c>
      <c r="B589" s="6" t="s">
        <v>213</v>
      </c>
      <c r="C589" s="37">
        <v>93.9</v>
      </c>
      <c r="D589" s="38">
        <v>75</v>
      </c>
      <c r="E589" s="39">
        <v>42.1</v>
      </c>
      <c r="F589" s="37">
        <v>96.6</v>
      </c>
      <c r="G589" s="37">
        <v>97.2</v>
      </c>
      <c r="H589" s="36">
        <v>80.959999999999994</v>
      </c>
      <c r="I589" s="17">
        <v>1</v>
      </c>
      <c r="J589" s="16"/>
      <c r="K589" s="16"/>
      <c r="L589" s="16"/>
      <c r="M589" s="13" t="s">
        <v>851</v>
      </c>
      <c r="O589" s="1"/>
    </row>
    <row r="590" spans="1:15" ht="30">
      <c r="A590" s="4">
        <f t="shared" ref="A590" si="290">IF(H590=H589,A589,A589+1)</f>
        <v>293</v>
      </c>
      <c r="B590" s="6" t="s">
        <v>367</v>
      </c>
      <c r="C590" s="37">
        <v>84.6</v>
      </c>
      <c r="D590" s="37">
        <v>96.5</v>
      </c>
      <c r="E590" s="39">
        <v>52</v>
      </c>
      <c r="F590" s="37">
        <v>100</v>
      </c>
      <c r="G590" s="37">
        <v>97.1</v>
      </c>
      <c r="H590" s="35">
        <v>86.04</v>
      </c>
      <c r="I590" s="16"/>
      <c r="J590" s="17">
        <v>1</v>
      </c>
      <c r="K590" s="16"/>
      <c r="L590" s="16"/>
      <c r="M590" s="13" t="s">
        <v>858</v>
      </c>
      <c r="O590" s="1"/>
    </row>
    <row r="591" spans="1:15" ht="45">
      <c r="A591" s="4">
        <v>293</v>
      </c>
      <c r="B591" s="7" t="s">
        <v>762</v>
      </c>
      <c r="C591" s="37">
        <v>95.8</v>
      </c>
      <c r="D591" s="37">
        <v>97.5</v>
      </c>
      <c r="E591" s="39">
        <v>58</v>
      </c>
      <c r="F591" s="37">
        <v>99.2</v>
      </c>
      <c r="G591" s="37">
        <v>97.1</v>
      </c>
      <c r="H591" s="35">
        <v>89.52</v>
      </c>
      <c r="I591" s="17">
        <v>1</v>
      </c>
      <c r="J591" s="16"/>
      <c r="K591" s="16"/>
      <c r="L591" s="16"/>
      <c r="M591" s="13" t="s">
        <v>845</v>
      </c>
      <c r="O591" s="1"/>
    </row>
    <row r="592" spans="1:15" ht="45">
      <c r="A592" s="4">
        <f t="shared" ref="A592" si="291">IF(H592=H591,A591,A591+1)</f>
        <v>294</v>
      </c>
      <c r="B592" s="7" t="s">
        <v>576</v>
      </c>
      <c r="C592" s="37">
        <v>93.8</v>
      </c>
      <c r="D592" s="37">
        <v>97.5</v>
      </c>
      <c r="E592" s="39">
        <v>58</v>
      </c>
      <c r="F592" s="37">
        <v>99.2</v>
      </c>
      <c r="G592" s="37">
        <v>97.1</v>
      </c>
      <c r="H592" s="35">
        <v>89.12</v>
      </c>
      <c r="I592" s="16"/>
      <c r="J592" s="16"/>
      <c r="K592" s="16"/>
      <c r="L592" s="16">
        <v>1</v>
      </c>
      <c r="M592" s="13" t="s">
        <v>842</v>
      </c>
      <c r="O592" s="1"/>
    </row>
    <row r="593" spans="1:15" ht="45">
      <c r="A593" s="4">
        <v>294</v>
      </c>
      <c r="B593" s="6" t="s">
        <v>502</v>
      </c>
      <c r="C593" s="37">
        <v>94.5</v>
      </c>
      <c r="D593" s="37">
        <v>98</v>
      </c>
      <c r="E593" s="39">
        <v>51.6</v>
      </c>
      <c r="F593" s="37">
        <v>98.8</v>
      </c>
      <c r="G593" s="37">
        <v>97.1</v>
      </c>
      <c r="H593" s="35">
        <v>88</v>
      </c>
      <c r="I593" s="17">
        <v>1</v>
      </c>
      <c r="J593" s="16"/>
      <c r="K593" s="16"/>
      <c r="L593" s="16"/>
      <c r="M593" s="13" t="s">
        <v>844</v>
      </c>
      <c r="O593" s="1"/>
    </row>
    <row r="594" spans="1:15" ht="45">
      <c r="A594" s="4">
        <f t="shared" ref="A594" si="292">IF(H594=H593,A593,A593+1)</f>
        <v>295</v>
      </c>
      <c r="B594" s="7" t="s">
        <v>603</v>
      </c>
      <c r="C594" s="37">
        <v>95.9</v>
      </c>
      <c r="D594" s="37">
        <v>94.5</v>
      </c>
      <c r="E594" s="38">
        <v>63.6</v>
      </c>
      <c r="F594" s="37">
        <v>98.8</v>
      </c>
      <c r="G594" s="37">
        <v>97.1</v>
      </c>
      <c r="H594" s="35">
        <v>89.98</v>
      </c>
      <c r="I594" s="16"/>
      <c r="J594" s="16"/>
      <c r="K594" s="16">
        <v>1</v>
      </c>
      <c r="L594" s="16"/>
      <c r="M594" s="13" t="s">
        <v>843</v>
      </c>
      <c r="O594" s="1"/>
    </row>
    <row r="595" spans="1:15" ht="30">
      <c r="A595" s="4">
        <v>295</v>
      </c>
      <c r="B595" s="6" t="s">
        <v>155</v>
      </c>
      <c r="C595" s="37">
        <v>96.3</v>
      </c>
      <c r="D595" s="37">
        <v>86</v>
      </c>
      <c r="E595" s="40">
        <v>38</v>
      </c>
      <c r="F595" s="37">
        <v>98</v>
      </c>
      <c r="G595" s="37">
        <v>97.1</v>
      </c>
      <c r="H595" s="35">
        <v>83.08</v>
      </c>
      <c r="I595" s="17">
        <v>1</v>
      </c>
      <c r="J595" s="16"/>
      <c r="K595" s="16"/>
      <c r="L595" s="16"/>
      <c r="M595" s="13" t="s">
        <v>851</v>
      </c>
      <c r="O595" s="1"/>
    </row>
    <row r="596" spans="1:15" ht="45">
      <c r="A596" s="4">
        <f t="shared" ref="A596" si="293">IF(H596=H595,A595,A595+1)</f>
        <v>296</v>
      </c>
      <c r="B596" s="6" t="s">
        <v>528</v>
      </c>
      <c r="C596" s="37">
        <v>98.6</v>
      </c>
      <c r="D596" s="38">
        <v>77</v>
      </c>
      <c r="E596" s="40">
        <v>34.4</v>
      </c>
      <c r="F596" s="37">
        <v>98</v>
      </c>
      <c r="G596" s="37">
        <v>97.1</v>
      </c>
      <c r="H596" s="35">
        <v>81.02</v>
      </c>
      <c r="I596" s="16"/>
      <c r="J596" s="17">
        <v>1</v>
      </c>
      <c r="K596" s="16"/>
      <c r="L596" s="16"/>
      <c r="M596" s="13" t="s">
        <v>843</v>
      </c>
      <c r="O596" s="1"/>
    </row>
    <row r="597" spans="1:15" ht="30">
      <c r="A597" s="4">
        <v>296</v>
      </c>
      <c r="B597" s="7" t="s">
        <v>706</v>
      </c>
      <c r="C597" s="37">
        <v>95.9</v>
      </c>
      <c r="D597" s="37">
        <v>97</v>
      </c>
      <c r="E597" s="38">
        <v>80</v>
      </c>
      <c r="F597" s="37">
        <v>97.6</v>
      </c>
      <c r="G597" s="37">
        <v>97.1</v>
      </c>
      <c r="H597" s="35">
        <v>93.52</v>
      </c>
      <c r="I597" s="16"/>
      <c r="J597" s="17">
        <v>1</v>
      </c>
      <c r="K597" s="16"/>
      <c r="L597" s="16"/>
      <c r="M597" s="13" t="s">
        <v>844</v>
      </c>
      <c r="O597" s="1"/>
    </row>
    <row r="598" spans="1:15" ht="60">
      <c r="A598" s="4">
        <f t="shared" ref="A598" si="294">IF(H598=H597,A597,A597+1)</f>
        <v>297</v>
      </c>
      <c r="B598" s="6" t="s">
        <v>376</v>
      </c>
      <c r="C598" s="37">
        <v>95.7</v>
      </c>
      <c r="D598" s="37">
        <v>98</v>
      </c>
      <c r="E598" s="38">
        <v>64</v>
      </c>
      <c r="F598" s="37">
        <v>97.4</v>
      </c>
      <c r="G598" s="37">
        <v>97.1</v>
      </c>
      <c r="H598" s="35">
        <v>90.44</v>
      </c>
      <c r="I598" s="16"/>
      <c r="J598" s="17">
        <v>1</v>
      </c>
      <c r="K598" s="16"/>
      <c r="L598" s="16"/>
      <c r="M598" s="13" t="s">
        <v>856</v>
      </c>
      <c r="O598" s="1"/>
    </row>
    <row r="599" spans="1:15" ht="45">
      <c r="A599" s="4">
        <v>297</v>
      </c>
      <c r="B599" s="7" t="s">
        <v>707</v>
      </c>
      <c r="C599" s="37">
        <v>98</v>
      </c>
      <c r="D599" s="37">
        <v>92</v>
      </c>
      <c r="E599" s="38">
        <v>62.2</v>
      </c>
      <c r="F599" s="37">
        <v>97.4</v>
      </c>
      <c r="G599" s="37">
        <v>97.1</v>
      </c>
      <c r="H599" s="35">
        <v>89.34</v>
      </c>
      <c r="I599" s="16"/>
      <c r="J599" s="17">
        <v>1</v>
      </c>
      <c r="K599" s="16"/>
      <c r="L599" s="16"/>
      <c r="M599" s="13" t="s">
        <v>843</v>
      </c>
      <c r="O599" s="1"/>
    </row>
    <row r="600" spans="1:15" ht="30">
      <c r="A600" s="4">
        <f t="shared" ref="A600" si="295">IF(H600=H599,A599,A599+1)</f>
        <v>298</v>
      </c>
      <c r="B600" s="6" t="s">
        <v>197</v>
      </c>
      <c r="C600" s="37">
        <v>93.2</v>
      </c>
      <c r="D600" s="37">
        <v>87.5</v>
      </c>
      <c r="E600" s="39">
        <v>46</v>
      </c>
      <c r="F600" s="37">
        <v>97</v>
      </c>
      <c r="G600" s="37">
        <v>97.1</v>
      </c>
      <c r="H600" s="35">
        <v>84.16</v>
      </c>
      <c r="I600" s="17">
        <v>1</v>
      </c>
      <c r="J600" s="16"/>
      <c r="K600" s="16"/>
      <c r="L600" s="16"/>
      <c r="M600" s="13" t="s">
        <v>851</v>
      </c>
      <c r="O600" s="1"/>
    </row>
    <row r="601" spans="1:15" ht="30">
      <c r="A601" s="4">
        <v>298</v>
      </c>
      <c r="B601" s="6" t="s">
        <v>212</v>
      </c>
      <c r="C601" s="37">
        <v>95.5</v>
      </c>
      <c r="D601" s="37">
        <v>97</v>
      </c>
      <c r="E601" s="41">
        <v>8</v>
      </c>
      <c r="F601" s="37">
        <v>96.4</v>
      </c>
      <c r="G601" s="37">
        <v>97.1</v>
      </c>
      <c r="H601" s="36">
        <v>78.8</v>
      </c>
      <c r="I601" s="17">
        <v>1</v>
      </c>
      <c r="J601" s="16"/>
      <c r="K601" s="16"/>
      <c r="L601" s="16"/>
      <c r="M601" s="13" t="s">
        <v>851</v>
      </c>
      <c r="O601" s="1"/>
    </row>
    <row r="602" spans="1:15" ht="30">
      <c r="A602" s="4">
        <f t="shared" ref="A602" si="296">IF(H602=H601,A601,A601+1)</f>
        <v>299</v>
      </c>
      <c r="B602" s="6" t="s">
        <v>163</v>
      </c>
      <c r="C602" s="37">
        <v>94.3</v>
      </c>
      <c r="D602" s="37">
        <v>97</v>
      </c>
      <c r="E602" s="39">
        <v>44.5</v>
      </c>
      <c r="F602" s="37">
        <v>95.8</v>
      </c>
      <c r="G602" s="37">
        <v>97.1</v>
      </c>
      <c r="H602" s="35">
        <v>85.74</v>
      </c>
      <c r="I602" s="17">
        <v>1</v>
      </c>
      <c r="J602" s="16"/>
      <c r="K602" s="16"/>
      <c r="L602" s="16"/>
      <c r="M602" s="13" t="s">
        <v>851</v>
      </c>
      <c r="O602" s="1"/>
    </row>
    <row r="603" spans="1:15" ht="30">
      <c r="A603" s="4">
        <v>299</v>
      </c>
      <c r="B603" s="7" t="s">
        <v>756</v>
      </c>
      <c r="C603" s="37">
        <v>91.8</v>
      </c>
      <c r="D603" s="37">
        <v>95.5</v>
      </c>
      <c r="E603" s="39">
        <v>50</v>
      </c>
      <c r="F603" s="37">
        <v>100</v>
      </c>
      <c r="G603" s="37">
        <v>97</v>
      </c>
      <c r="H603" s="35">
        <v>86.86</v>
      </c>
      <c r="I603" s="17">
        <v>1</v>
      </c>
      <c r="J603" s="16"/>
      <c r="K603" s="16"/>
      <c r="L603" s="16"/>
      <c r="M603" s="13" t="s">
        <v>865</v>
      </c>
      <c r="O603" s="1"/>
    </row>
    <row r="604" spans="1:15" ht="30">
      <c r="A604" s="4">
        <f t="shared" ref="A604" si="297">IF(H604=H603,A603,A603+1)</f>
        <v>300</v>
      </c>
      <c r="B604" s="7" t="s">
        <v>670</v>
      </c>
      <c r="C604" s="37">
        <v>99.3</v>
      </c>
      <c r="D604" s="37">
        <v>95.5</v>
      </c>
      <c r="E604" s="40">
        <v>30</v>
      </c>
      <c r="F604" s="37">
        <v>98</v>
      </c>
      <c r="G604" s="37">
        <v>97</v>
      </c>
      <c r="H604" s="35">
        <v>83.96</v>
      </c>
      <c r="I604" s="16"/>
      <c r="J604" s="17">
        <v>1</v>
      </c>
      <c r="K604" s="16"/>
      <c r="L604" s="16"/>
      <c r="M604" s="13" t="s">
        <v>847</v>
      </c>
      <c r="O604" s="1"/>
    </row>
    <row r="605" spans="1:15" ht="45">
      <c r="A605" s="4">
        <v>300</v>
      </c>
      <c r="B605" s="7" t="s">
        <v>623</v>
      </c>
      <c r="C605" s="37">
        <v>96.6</v>
      </c>
      <c r="D605" s="37">
        <v>97</v>
      </c>
      <c r="E605" s="39">
        <v>40.700000000000003</v>
      </c>
      <c r="F605" s="37">
        <v>97.6</v>
      </c>
      <c r="G605" s="37">
        <v>97</v>
      </c>
      <c r="H605" s="35">
        <v>85.78</v>
      </c>
      <c r="I605" s="16"/>
      <c r="J605" s="16"/>
      <c r="K605" s="16">
        <v>1</v>
      </c>
      <c r="L605" s="16"/>
      <c r="M605" s="13" t="s">
        <v>849</v>
      </c>
      <c r="O605" s="1"/>
    </row>
    <row r="606" spans="1:15" ht="45">
      <c r="A606" s="4">
        <f t="shared" ref="A606" si="298">IF(H606=H605,A605,A605+1)</f>
        <v>301</v>
      </c>
      <c r="B606" s="6" t="s">
        <v>546</v>
      </c>
      <c r="C606" s="37">
        <v>95</v>
      </c>
      <c r="D606" s="37">
        <v>96.5</v>
      </c>
      <c r="E606" s="39">
        <v>54</v>
      </c>
      <c r="F606" s="37">
        <v>97.2</v>
      </c>
      <c r="G606" s="37">
        <v>97</v>
      </c>
      <c r="H606" s="35">
        <v>87.94</v>
      </c>
      <c r="I606" s="17">
        <v>1</v>
      </c>
      <c r="J606" s="16"/>
      <c r="K606" s="16"/>
      <c r="L606" s="16"/>
      <c r="M606" s="13" t="s">
        <v>843</v>
      </c>
      <c r="O606" s="1"/>
    </row>
    <row r="607" spans="1:15" ht="30">
      <c r="A607" s="4">
        <v>301</v>
      </c>
      <c r="B607" s="7" t="s">
        <v>754</v>
      </c>
      <c r="C607" s="37">
        <v>91</v>
      </c>
      <c r="D607" s="37">
        <v>98.5</v>
      </c>
      <c r="E607" s="39">
        <v>42.5</v>
      </c>
      <c r="F607" s="37">
        <v>97</v>
      </c>
      <c r="G607" s="37">
        <v>97</v>
      </c>
      <c r="H607" s="35">
        <v>85.2</v>
      </c>
      <c r="I607" s="17">
        <v>1</v>
      </c>
      <c r="J607" s="16"/>
      <c r="K607" s="16"/>
      <c r="L607" s="16"/>
      <c r="M607" s="13" t="s">
        <v>848</v>
      </c>
      <c r="O607" s="1"/>
    </row>
    <row r="608" spans="1:15" ht="30">
      <c r="A608" s="4">
        <f t="shared" ref="A608" si="299">IF(H608=H607,A607,A607+1)</f>
        <v>302</v>
      </c>
      <c r="B608" s="6" t="s">
        <v>159</v>
      </c>
      <c r="C608" s="37">
        <v>96.3</v>
      </c>
      <c r="D608" s="37">
        <v>96.5</v>
      </c>
      <c r="E608" s="40">
        <v>38</v>
      </c>
      <c r="F608" s="37">
        <v>96.2</v>
      </c>
      <c r="G608" s="37">
        <v>97</v>
      </c>
      <c r="H608" s="35">
        <v>84.8</v>
      </c>
      <c r="I608" s="17">
        <v>1</v>
      </c>
      <c r="J608" s="16"/>
      <c r="K608" s="16"/>
      <c r="L608" s="16"/>
      <c r="M608" s="13" t="s">
        <v>851</v>
      </c>
      <c r="O608" s="1"/>
    </row>
    <row r="609" spans="1:15" ht="30">
      <c r="A609" s="4">
        <v>302</v>
      </c>
      <c r="B609" s="7" t="s">
        <v>687</v>
      </c>
      <c r="C609" s="37">
        <v>97.4</v>
      </c>
      <c r="D609" s="37">
        <v>95</v>
      </c>
      <c r="E609" s="39">
        <v>43</v>
      </c>
      <c r="F609" s="37">
        <v>95</v>
      </c>
      <c r="G609" s="37">
        <v>97</v>
      </c>
      <c r="H609" s="35">
        <v>85.48</v>
      </c>
      <c r="I609" s="16"/>
      <c r="J609" s="17">
        <v>1</v>
      </c>
      <c r="K609" s="16"/>
      <c r="L609" s="16"/>
      <c r="M609" s="13" t="s">
        <v>859</v>
      </c>
      <c r="O609" s="1"/>
    </row>
    <row r="610" spans="1:15" ht="30">
      <c r="A610" s="4">
        <f t="shared" ref="A610" si="300">IF(H610=H609,A609,A609+1)</f>
        <v>303</v>
      </c>
      <c r="B610" s="6" t="s">
        <v>326</v>
      </c>
      <c r="C610" s="37">
        <v>92.8</v>
      </c>
      <c r="D610" s="37">
        <v>85</v>
      </c>
      <c r="E610" s="40">
        <v>38</v>
      </c>
      <c r="F610" s="37">
        <v>92</v>
      </c>
      <c r="G610" s="37">
        <v>97</v>
      </c>
      <c r="H610" s="36">
        <v>80.959999999999994</v>
      </c>
      <c r="I610" s="16"/>
      <c r="J610" s="17">
        <v>1</v>
      </c>
      <c r="K610" s="16"/>
      <c r="L610" s="16"/>
      <c r="M610" s="13" t="s">
        <v>859</v>
      </c>
      <c r="O610" s="1"/>
    </row>
    <row r="611" spans="1:15" ht="45">
      <c r="A611" s="4">
        <v>303</v>
      </c>
      <c r="B611" s="6" t="s">
        <v>379</v>
      </c>
      <c r="C611" s="37">
        <v>95.1</v>
      </c>
      <c r="D611" s="37">
        <v>97</v>
      </c>
      <c r="E611" s="39">
        <v>52</v>
      </c>
      <c r="F611" s="37">
        <v>98.4</v>
      </c>
      <c r="G611" s="37">
        <v>96.9</v>
      </c>
      <c r="H611" s="35">
        <v>87.88</v>
      </c>
      <c r="I611" s="16"/>
      <c r="J611" s="17">
        <v>1</v>
      </c>
      <c r="K611" s="16"/>
      <c r="L611" s="16"/>
      <c r="M611" s="13" t="s">
        <v>857</v>
      </c>
      <c r="O611" s="1"/>
    </row>
    <row r="612" spans="1:15" ht="45">
      <c r="A612" s="4">
        <f t="shared" ref="A612" si="301">IF(H612=H611,A611,A611+1)</f>
        <v>304</v>
      </c>
      <c r="B612" s="7" t="s">
        <v>588</v>
      </c>
      <c r="C612" s="37">
        <v>90.8</v>
      </c>
      <c r="D612" s="37">
        <v>99</v>
      </c>
      <c r="E612" s="39">
        <v>55</v>
      </c>
      <c r="F612" s="37">
        <v>97.8</v>
      </c>
      <c r="G612" s="37">
        <v>96.9</v>
      </c>
      <c r="H612" s="35">
        <v>87.9</v>
      </c>
      <c r="I612" s="16"/>
      <c r="J612" s="17">
        <v>1</v>
      </c>
      <c r="K612" s="16"/>
      <c r="L612" s="16"/>
      <c r="M612" s="13" t="s">
        <v>842</v>
      </c>
      <c r="O612" s="1"/>
    </row>
    <row r="613" spans="1:15" ht="45">
      <c r="A613" s="4">
        <v>304</v>
      </c>
      <c r="B613" s="6" t="s">
        <v>39</v>
      </c>
      <c r="C613" s="37">
        <v>94.8</v>
      </c>
      <c r="D613" s="37">
        <v>97.5</v>
      </c>
      <c r="E613" s="39">
        <v>58</v>
      </c>
      <c r="F613" s="37">
        <v>97.4</v>
      </c>
      <c r="G613" s="37">
        <v>96.9</v>
      </c>
      <c r="H613" s="35">
        <v>88.92</v>
      </c>
      <c r="I613" s="16"/>
      <c r="J613" s="17">
        <v>1</v>
      </c>
      <c r="K613" s="16"/>
      <c r="L613" s="16"/>
      <c r="M613" s="13" t="s">
        <v>845</v>
      </c>
      <c r="O613" s="1"/>
    </row>
    <row r="614" spans="1:15" ht="30">
      <c r="A614" s="4">
        <f t="shared" ref="A614" si="302">IF(H614=H613,A613,A613+1)</f>
        <v>305</v>
      </c>
      <c r="B614" s="7" t="s">
        <v>629</v>
      </c>
      <c r="C614" s="37">
        <v>96.2</v>
      </c>
      <c r="D614" s="37">
        <v>89.5</v>
      </c>
      <c r="E614" s="39">
        <v>58</v>
      </c>
      <c r="F614" s="37">
        <v>97</v>
      </c>
      <c r="G614" s="37">
        <v>96.9</v>
      </c>
      <c r="H614" s="35">
        <v>87.52</v>
      </c>
      <c r="I614" s="16"/>
      <c r="J614" s="17">
        <v>1</v>
      </c>
      <c r="K614" s="16"/>
      <c r="L614" s="16"/>
      <c r="M614" s="13" t="s">
        <v>850</v>
      </c>
      <c r="O614" s="1"/>
    </row>
    <row r="615" spans="1:15" ht="30">
      <c r="A615" s="4">
        <v>305</v>
      </c>
      <c r="B615" s="6" t="s">
        <v>456</v>
      </c>
      <c r="C615" s="37">
        <v>92.1</v>
      </c>
      <c r="D615" s="37">
        <v>88</v>
      </c>
      <c r="E615" s="38">
        <v>72</v>
      </c>
      <c r="F615" s="37">
        <v>100</v>
      </c>
      <c r="G615" s="37">
        <v>96.8</v>
      </c>
      <c r="H615" s="35">
        <v>89.78</v>
      </c>
      <c r="I615" s="16"/>
      <c r="J615" s="17">
        <v>1</v>
      </c>
      <c r="K615" s="16"/>
      <c r="L615" s="16"/>
      <c r="M615" s="13" t="s">
        <v>855</v>
      </c>
      <c r="O615" s="1"/>
    </row>
    <row r="616" spans="1:15" ht="30">
      <c r="A616" s="4">
        <f t="shared" ref="A616" si="303">IF(H616=H615,A615,A615+1)</f>
        <v>306</v>
      </c>
      <c r="B616" s="6" t="s">
        <v>283</v>
      </c>
      <c r="C616" s="37">
        <v>88</v>
      </c>
      <c r="D616" s="37">
        <v>100</v>
      </c>
      <c r="E616" s="38">
        <v>62</v>
      </c>
      <c r="F616" s="37">
        <v>99.2</v>
      </c>
      <c r="G616" s="37">
        <v>96.8</v>
      </c>
      <c r="H616" s="35">
        <v>89.2</v>
      </c>
      <c r="I616" s="16"/>
      <c r="J616" s="17">
        <v>1</v>
      </c>
      <c r="K616" s="16"/>
      <c r="L616" s="16"/>
      <c r="M616" s="13" t="s">
        <v>862</v>
      </c>
      <c r="O616" s="1"/>
    </row>
    <row r="617" spans="1:15" ht="30">
      <c r="A617" s="4">
        <v>306</v>
      </c>
      <c r="B617" s="6" t="s">
        <v>522</v>
      </c>
      <c r="C617" s="37">
        <v>93.7</v>
      </c>
      <c r="D617" s="37">
        <v>97</v>
      </c>
      <c r="E617" s="38">
        <v>64</v>
      </c>
      <c r="F617" s="37">
        <v>99</v>
      </c>
      <c r="G617" s="37">
        <v>96.8</v>
      </c>
      <c r="H617" s="35">
        <v>90.1</v>
      </c>
      <c r="I617" s="16"/>
      <c r="J617" s="16"/>
      <c r="K617" s="16">
        <v>1</v>
      </c>
      <c r="L617" s="16"/>
      <c r="M617" s="13" t="s">
        <v>849</v>
      </c>
      <c r="O617" s="1"/>
    </row>
    <row r="618" spans="1:15" ht="30">
      <c r="A618" s="4">
        <f t="shared" ref="A618" si="304">IF(H618=H617,A617,A617+1)</f>
        <v>307</v>
      </c>
      <c r="B618" s="7" t="s">
        <v>821</v>
      </c>
      <c r="C618" s="37">
        <v>98.4</v>
      </c>
      <c r="D618" s="37">
        <v>96</v>
      </c>
      <c r="E618" s="39">
        <v>52</v>
      </c>
      <c r="F618" s="37">
        <v>98.6</v>
      </c>
      <c r="G618" s="37">
        <v>96.8</v>
      </c>
      <c r="H618" s="35">
        <v>88.36</v>
      </c>
      <c r="I618" s="17">
        <v>1</v>
      </c>
      <c r="J618" s="16"/>
      <c r="K618" s="16"/>
      <c r="L618" s="16"/>
      <c r="M618" s="13" t="s">
        <v>851</v>
      </c>
      <c r="O618" s="1"/>
    </row>
    <row r="619" spans="1:15" ht="30">
      <c r="A619" s="4">
        <v>307</v>
      </c>
      <c r="B619" s="6" t="s">
        <v>284</v>
      </c>
      <c r="C619" s="37">
        <v>94.7</v>
      </c>
      <c r="D619" s="37">
        <v>100</v>
      </c>
      <c r="E619" s="39">
        <v>54</v>
      </c>
      <c r="F619" s="37">
        <v>98.4</v>
      </c>
      <c r="G619" s="37">
        <v>96.8</v>
      </c>
      <c r="H619" s="35">
        <v>88.78</v>
      </c>
      <c r="I619" s="16"/>
      <c r="J619" s="17">
        <v>1</v>
      </c>
      <c r="K619" s="16"/>
      <c r="L619" s="16"/>
      <c r="M619" s="13" t="s">
        <v>862</v>
      </c>
      <c r="O619" s="1"/>
    </row>
    <row r="620" spans="1:15" ht="45">
      <c r="A620" s="4">
        <f t="shared" ref="A620" si="305">IF(H620=H619,A619,A619+1)</f>
        <v>308</v>
      </c>
      <c r="B620" s="6" t="s">
        <v>505</v>
      </c>
      <c r="C620" s="37">
        <v>94.9</v>
      </c>
      <c r="D620" s="37">
        <v>88</v>
      </c>
      <c r="E620" s="37">
        <v>86</v>
      </c>
      <c r="F620" s="37">
        <v>98.2</v>
      </c>
      <c r="G620" s="37">
        <v>96.8</v>
      </c>
      <c r="H620" s="35">
        <v>92.78</v>
      </c>
      <c r="I620" s="17">
        <v>1</v>
      </c>
      <c r="J620" s="16"/>
      <c r="K620" s="16"/>
      <c r="L620" s="16"/>
      <c r="M620" s="13" t="s">
        <v>844</v>
      </c>
      <c r="O620" s="1"/>
    </row>
    <row r="621" spans="1:15" ht="30">
      <c r="A621" s="4">
        <v>308</v>
      </c>
      <c r="B621" s="6" t="s">
        <v>428</v>
      </c>
      <c r="C621" s="37">
        <v>95.1</v>
      </c>
      <c r="D621" s="37">
        <v>97</v>
      </c>
      <c r="E621" s="38">
        <v>77</v>
      </c>
      <c r="F621" s="37">
        <v>97.8</v>
      </c>
      <c r="G621" s="37">
        <v>96.8</v>
      </c>
      <c r="H621" s="35">
        <v>92.74</v>
      </c>
      <c r="I621" s="16"/>
      <c r="J621" s="17">
        <v>1</v>
      </c>
      <c r="K621" s="16"/>
      <c r="L621" s="16"/>
      <c r="M621" s="13" t="s">
        <v>864</v>
      </c>
      <c r="O621" s="1"/>
    </row>
    <row r="622" spans="1:15" ht="45">
      <c r="A622" s="4">
        <f t="shared" ref="A622" si="306">IF(H622=H621,A621,A621+1)</f>
        <v>309</v>
      </c>
      <c r="B622" s="6" t="s">
        <v>511</v>
      </c>
      <c r="C622" s="37">
        <v>95.3</v>
      </c>
      <c r="D622" s="37">
        <v>96</v>
      </c>
      <c r="E622" s="39">
        <v>46</v>
      </c>
      <c r="F622" s="37">
        <v>97.4</v>
      </c>
      <c r="G622" s="37">
        <v>96.8</v>
      </c>
      <c r="H622" s="35">
        <v>86.3</v>
      </c>
      <c r="I622" s="17">
        <v>1</v>
      </c>
      <c r="J622" s="16"/>
      <c r="K622" s="16"/>
      <c r="L622" s="16"/>
      <c r="M622" s="13" t="s">
        <v>844</v>
      </c>
      <c r="O622" s="1"/>
    </row>
    <row r="623" spans="1:15" ht="30">
      <c r="A623" s="4">
        <v>309</v>
      </c>
      <c r="B623" s="6" t="s">
        <v>111</v>
      </c>
      <c r="C623" s="37">
        <v>93.4</v>
      </c>
      <c r="D623" s="37">
        <v>84</v>
      </c>
      <c r="E623" s="39">
        <v>52</v>
      </c>
      <c r="F623" s="37">
        <v>96.8</v>
      </c>
      <c r="G623" s="37">
        <v>96.8</v>
      </c>
      <c r="H623" s="35">
        <v>84.6</v>
      </c>
      <c r="I623" s="16"/>
      <c r="J623" s="17">
        <v>1</v>
      </c>
      <c r="K623" s="16"/>
      <c r="L623" s="16"/>
      <c r="M623" s="13" t="s">
        <v>851</v>
      </c>
      <c r="O623" s="1"/>
    </row>
    <row r="624" spans="1:15" ht="30">
      <c r="A624" s="4">
        <f t="shared" ref="A624" si="307">IF(H624=H623,A623,A623+1)</f>
        <v>310</v>
      </c>
      <c r="B624" s="7" t="s">
        <v>696</v>
      </c>
      <c r="C624" s="37">
        <v>99.3</v>
      </c>
      <c r="D624" s="37">
        <v>99</v>
      </c>
      <c r="E624" s="39">
        <v>60</v>
      </c>
      <c r="F624" s="37">
        <v>95.6</v>
      </c>
      <c r="G624" s="37">
        <v>96.8</v>
      </c>
      <c r="H624" s="35">
        <v>90.14</v>
      </c>
      <c r="I624" s="16"/>
      <c r="J624" s="17">
        <v>1</v>
      </c>
      <c r="K624" s="16"/>
      <c r="L624" s="16"/>
      <c r="M624" s="13" t="s">
        <v>857</v>
      </c>
      <c r="O624" s="1"/>
    </row>
    <row r="625" spans="1:15" ht="30">
      <c r="A625" s="4">
        <v>310</v>
      </c>
      <c r="B625" s="6" t="s">
        <v>254</v>
      </c>
      <c r="C625" s="37">
        <v>95.2</v>
      </c>
      <c r="D625" s="37">
        <v>97</v>
      </c>
      <c r="E625" s="38">
        <v>64</v>
      </c>
      <c r="F625" s="37">
        <v>100</v>
      </c>
      <c r="G625" s="37">
        <v>96.7</v>
      </c>
      <c r="H625" s="35">
        <v>90.58</v>
      </c>
      <c r="I625" s="16"/>
      <c r="J625" s="17">
        <v>1</v>
      </c>
      <c r="K625" s="16"/>
      <c r="L625" s="16"/>
      <c r="M625" s="13" t="s">
        <v>863</v>
      </c>
      <c r="O625" s="1"/>
    </row>
    <row r="626" spans="1:15" ht="30">
      <c r="A626" s="4">
        <f t="shared" ref="A626" si="308">IF(H626=H625,A625,A625+1)</f>
        <v>311</v>
      </c>
      <c r="B626" s="6" t="s">
        <v>413</v>
      </c>
      <c r="C626" s="37">
        <v>83.3</v>
      </c>
      <c r="D626" s="37">
        <v>90</v>
      </c>
      <c r="E626" s="39">
        <v>58</v>
      </c>
      <c r="F626" s="37">
        <v>100</v>
      </c>
      <c r="G626" s="37">
        <v>96.7</v>
      </c>
      <c r="H626" s="35">
        <v>85.6</v>
      </c>
      <c r="I626" s="16"/>
      <c r="J626" s="17">
        <v>1</v>
      </c>
      <c r="K626" s="16"/>
      <c r="L626" s="16"/>
      <c r="M626" s="13" t="s">
        <v>857</v>
      </c>
      <c r="O626" s="1"/>
    </row>
    <row r="627" spans="1:15" ht="30">
      <c r="A627" s="4">
        <v>311</v>
      </c>
      <c r="B627" s="6" t="s">
        <v>466</v>
      </c>
      <c r="C627" s="37">
        <v>94.7</v>
      </c>
      <c r="D627" s="38">
        <v>79</v>
      </c>
      <c r="E627" s="41">
        <v>16</v>
      </c>
      <c r="F627" s="37">
        <v>99.2</v>
      </c>
      <c r="G627" s="37">
        <v>96.7</v>
      </c>
      <c r="H627" s="36">
        <v>77.12</v>
      </c>
      <c r="I627" s="16"/>
      <c r="J627" s="17">
        <v>1</v>
      </c>
      <c r="K627" s="16"/>
      <c r="L627" s="16"/>
      <c r="M627" s="13" t="s">
        <v>850</v>
      </c>
      <c r="O627" s="1"/>
    </row>
    <row r="628" spans="1:15" ht="30">
      <c r="A628" s="4">
        <f t="shared" ref="A628" si="309">IF(H628=H627,A627,A627+1)</f>
        <v>312</v>
      </c>
      <c r="B628" s="6" t="s">
        <v>100</v>
      </c>
      <c r="C628" s="37">
        <v>96.3</v>
      </c>
      <c r="D628" s="37">
        <v>99</v>
      </c>
      <c r="E628" s="39">
        <v>58</v>
      </c>
      <c r="F628" s="37">
        <v>98.8</v>
      </c>
      <c r="G628" s="37">
        <v>96.7</v>
      </c>
      <c r="H628" s="35">
        <v>89.76</v>
      </c>
      <c r="I628" s="16"/>
      <c r="J628" s="17">
        <v>1</v>
      </c>
      <c r="K628" s="16"/>
      <c r="L628" s="16"/>
      <c r="M628" s="13" t="s">
        <v>851</v>
      </c>
      <c r="O628" s="1"/>
    </row>
    <row r="629" spans="1:15" ht="30">
      <c r="A629" s="4">
        <v>312</v>
      </c>
      <c r="B629" s="6" t="s">
        <v>49</v>
      </c>
      <c r="C629" s="37">
        <v>87.2</v>
      </c>
      <c r="D629" s="37">
        <v>99</v>
      </c>
      <c r="E629" s="39">
        <v>46</v>
      </c>
      <c r="F629" s="37">
        <v>97.6</v>
      </c>
      <c r="G629" s="37">
        <v>96.7</v>
      </c>
      <c r="H629" s="35">
        <v>85.3</v>
      </c>
      <c r="I629" s="16"/>
      <c r="J629" s="17">
        <v>1</v>
      </c>
      <c r="K629" s="16"/>
      <c r="L629" s="16"/>
      <c r="M629" s="13" t="s">
        <v>868</v>
      </c>
      <c r="O629" s="1"/>
    </row>
    <row r="630" spans="1:15" ht="30">
      <c r="A630" s="4">
        <f t="shared" ref="A630" si="310">IF(H630=H629,A629,A629+1)</f>
        <v>313</v>
      </c>
      <c r="B630" s="6" t="s">
        <v>114</v>
      </c>
      <c r="C630" s="37">
        <v>95.6</v>
      </c>
      <c r="D630" s="37">
        <v>87.5</v>
      </c>
      <c r="E630" s="39">
        <v>58</v>
      </c>
      <c r="F630" s="37">
        <v>97</v>
      </c>
      <c r="G630" s="37">
        <v>96.7</v>
      </c>
      <c r="H630" s="35">
        <v>86.96</v>
      </c>
      <c r="I630" s="16"/>
      <c r="J630" s="17">
        <v>1</v>
      </c>
      <c r="K630" s="16"/>
      <c r="L630" s="16"/>
      <c r="M630" s="13" t="s">
        <v>851</v>
      </c>
      <c r="O630" s="1"/>
    </row>
    <row r="631" spans="1:15" ht="30">
      <c r="A631" s="4">
        <v>313</v>
      </c>
      <c r="B631" s="6" t="s">
        <v>305</v>
      </c>
      <c r="C631" s="37">
        <v>94.4</v>
      </c>
      <c r="D631" s="37">
        <v>89.5</v>
      </c>
      <c r="E631" s="39">
        <v>59</v>
      </c>
      <c r="F631" s="37">
        <v>96.2</v>
      </c>
      <c r="G631" s="37">
        <v>96.7</v>
      </c>
      <c r="H631" s="35">
        <v>87.16</v>
      </c>
      <c r="I631" s="16"/>
      <c r="J631" s="17">
        <v>1</v>
      </c>
      <c r="K631" s="16"/>
      <c r="L631" s="16"/>
      <c r="M631" s="13" t="s">
        <v>860</v>
      </c>
      <c r="O631" s="1"/>
    </row>
    <row r="632" spans="1:15" ht="30">
      <c r="A632" s="4">
        <f t="shared" ref="A632" si="311">IF(H632=H631,A631,A631+1)</f>
        <v>314</v>
      </c>
      <c r="B632" s="6" t="s">
        <v>323</v>
      </c>
      <c r="C632" s="37">
        <v>94</v>
      </c>
      <c r="D632" s="37">
        <v>94</v>
      </c>
      <c r="E632" s="39">
        <v>60</v>
      </c>
      <c r="F632" s="37">
        <v>99.6</v>
      </c>
      <c r="G632" s="37">
        <v>96.6</v>
      </c>
      <c r="H632" s="35">
        <v>88.84</v>
      </c>
      <c r="I632" s="17">
        <v>1</v>
      </c>
      <c r="J632" s="16"/>
      <c r="K632" s="16"/>
      <c r="L632" s="16"/>
      <c r="M632" s="13" t="s">
        <v>857</v>
      </c>
      <c r="O632" s="1"/>
    </row>
    <row r="633" spans="1:15" ht="45">
      <c r="A633" s="4">
        <v>314</v>
      </c>
      <c r="B633" s="7" t="s">
        <v>771</v>
      </c>
      <c r="C633" s="37">
        <v>97.4</v>
      </c>
      <c r="D633" s="37">
        <v>96.5</v>
      </c>
      <c r="E633" s="39">
        <v>56</v>
      </c>
      <c r="F633" s="37">
        <v>98.4</v>
      </c>
      <c r="G633" s="37">
        <v>96.6</v>
      </c>
      <c r="H633" s="35">
        <v>88.98</v>
      </c>
      <c r="I633" s="16"/>
      <c r="J633" s="16"/>
      <c r="K633" s="16"/>
      <c r="L633" s="16">
        <v>1</v>
      </c>
      <c r="M633" s="13" t="s">
        <v>842</v>
      </c>
      <c r="O633" s="1"/>
    </row>
    <row r="634" spans="1:15" ht="30">
      <c r="A634" s="4">
        <f t="shared" ref="A634" si="312">IF(H634=H633,A633,A633+1)</f>
        <v>315</v>
      </c>
      <c r="B634" s="6" t="s">
        <v>352</v>
      </c>
      <c r="C634" s="37">
        <v>94.4</v>
      </c>
      <c r="D634" s="37">
        <v>90</v>
      </c>
      <c r="E634" s="39">
        <v>52</v>
      </c>
      <c r="F634" s="37">
        <v>97.6</v>
      </c>
      <c r="G634" s="37">
        <v>96.6</v>
      </c>
      <c r="H634" s="35">
        <v>86.12</v>
      </c>
      <c r="I634" s="17">
        <v>1</v>
      </c>
      <c r="J634" s="16"/>
      <c r="K634" s="16"/>
      <c r="L634" s="16"/>
      <c r="M634" s="13" t="s">
        <v>867</v>
      </c>
      <c r="O634" s="1"/>
    </row>
    <row r="635" spans="1:15" ht="30">
      <c r="A635" s="4">
        <v>315</v>
      </c>
      <c r="B635" s="7" t="s">
        <v>745</v>
      </c>
      <c r="C635" s="37">
        <v>97.7</v>
      </c>
      <c r="D635" s="37">
        <v>94.5</v>
      </c>
      <c r="E635" s="40">
        <v>21</v>
      </c>
      <c r="F635" s="37">
        <v>97</v>
      </c>
      <c r="G635" s="37">
        <v>96.6</v>
      </c>
      <c r="H635" s="35">
        <v>81.36</v>
      </c>
      <c r="I635" s="17">
        <v>1</v>
      </c>
      <c r="J635" s="16"/>
      <c r="K635" s="16"/>
      <c r="L635" s="16"/>
      <c r="M635" s="13" t="s">
        <v>862</v>
      </c>
      <c r="O635" s="1"/>
    </row>
    <row r="636" spans="1:15" ht="30">
      <c r="A636" s="4">
        <f t="shared" ref="A636" si="313">IF(H636=H635,A635,A635+1)</f>
        <v>316</v>
      </c>
      <c r="B636" s="6" t="s">
        <v>302</v>
      </c>
      <c r="C636" s="37">
        <v>94.9</v>
      </c>
      <c r="D636" s="37">
        <v>90</v>
      </c>
      <c r="E636" s="39">
        <v>58</v>
      </c>
      <c r="F636" s="37">
        <v>100</v>
      </c>
      <c r="G636" s="37">
        <v>96.5</v>
      </c>
      <c r="H636" s="35">
        <v>87.88</v>
      </c>
      <c r="I636" s="17">
        <v>1</v>
      </c>
      <c r="J636" s="16"/>
      <c r="K636" s="16"/>
      <c r="L636" s="16"/>
      <c r="M636" s="13" t="s">
        <v>861</v>
      </c>
      <c r="O636" s="1"/>
    </row>
    <row r="637" spans="1:15" ht="18">
      <c r="A637" s="4">
        <v>316</v>
      </c>
      <c r="B637" s="8" t="s">
        <v>78</v>
      </c>
      <c r="C637" s="37">
        <v>87.1</v>
      </c>
      <c r="D637" s="38">
        <v>80</v>
      </c>
      <c r="E637" s="39">
        <v>42</v>
      </c>
      <c r="F637" s="37">
        <v>100</v>
      </c>
      <c r="G637" s="37">
        <v>96.5</v>
      </c>
      <c r="H637" s="35">
        <v>81.12</v>
      </c>
      <c r="I637" s="17">
        <v>1</v>
      </c>
      <c r="J637" s="16"/>
      <c r="K637" s="16"/>
      <c r="L637" s="16"/>
      <c r="M637" s="13" t="s">
        <v>870</v>
      </c>
      <c r="O637" s="1"/>
    </row>
    <row r="638" spans="1:15" ht="30">
      <c r="A638" s="4">
        <f t="shared" ref="A638" si="314">IF(H638=H637,A637,A637+1)</f>
        <v>317</v>
      </c>
      <c r="B638" s="6" t="s">
        <v>96</v>
      </c>
      <c r="C638" s="37">
        <v>93.7</v>
      </c>
      <c r="D638" s="37">
        <v>97.5</v>
      </c>
      <c r="E638" s="41">
        <v>16</v>
      </c>
      <c r="F638" s="37">
        <v>98.2</v>
      </c>
      <c r="G638" s="37">
        <v>96.5</v>
      </c>
      <c r="H638" s="36">
        <v>80.38</v>
      </c>
      <c r="I638" s="16"/>
      <c r="J638" s="17">
        <v>1</v>
      </c>
      <c r="K638" s="16"/>
      <c r="L638" s="16"/>
      <c r="M638" s="13" t="s">
        <v>851</v>
      </c>
      <c r="O638" s="1"/>
    </row>
    <row r="639" spans="1:15" ht="60">
      <c r="A639" s="4">
        <v>317</v>
      </c>
      <c r="B639" s="6" t="s">
        <v>541</v>
      </c>
      <c r="C639" s="37">
        <v>95.9</v>
      </c>
      <c r="D639" s="37">
        <v>95</v>
      </c>
      <c r="E639" s="38">
        <v>67.5</v>
      </c>
      <c r="F639" s="37">
        <v>98.2</v>
      </c>
      <c r="G639" s="37">
        <v>96.5</v>
      </c>
      <c r="H639" s="35">
        <v>90.62</v>
      </c>
      <c r="I639" s="16"/>
      <c r="J639" s="16"/>
      <c r="K639" s="16">
        <v>1</v>
      </c>
      <c r="L639" s="16"/>
      <c r="M639" s="13" t="s">
        <v>843</v>
      </c>
      <c r="O639" s="1"/>
    </row>
    <row r="640" spans="1:15" ht="30">
      <c r="A640" s="4">
        <f t="shared" ref="A640" si="315">IF(H640=H639,A639,A639+1)</f>
        <v>318</v>
      </c>
      <c r="B640" s="7" t="s">
        <v>720</v>
      </c>
      <c r="C640" s="37">
        <v>97.6</v>
      </c>
      <c r="D640" s="37">
        <v>97.5</v>
      </c>
      <c r="E640" s="39">
        <v>50</v>
      </c>
      <c r="F640" s="37">
        <v>98</v>
      </c>
      <c r="G640" s="37">
        <v>96.5</v>
      </c>
      <c r="H640" s="35">
        <v>87.92</v>
      </c>
      <c r="I640" s="17">
        <v>1</v>
      </c>
      <c r="J640" s="16"/>
      <c r="K640" s="16"/>
      <c r="L640" s="16"/>
      <c r="M640" s="13" t="s">
        <v>850</v>
      </c>
      <c r="O640" s="1"/>
    </row>
    <row r="641" spans="1:15" ht="30">
      <c r="A641" s="4">
        <v>318</v>
      </c>
      <c r="B641" s="6" t="s">
        <v>54</v>
      </c>
      <c r="C641" s="37">
        <v>91.4</v>
      </c>
      <c r="D641" s="37">
        <v>85</v>
      </c>
      <c r="E641" s="41">
        <v>8</v>
      </c>
      <c r="F641" s="37">
        <v>98</v>
      </c>
      <c r="G641" s="37">
        <v>96.5</v>
      </c>
      <c r="H641" s="36">
        <v>75.78</v>
      </c>
      <c r="I641" s="16"/>
      <c r="J641" s="17">
        <v>1</v>
      </c>
      <c r="K641" s="16"/>
      <c r="L641" s="16"/>
      <c r="M641" s="13" t="s">
        <v>868</v>
      </c>
      <c r="O641" s="1"/>
    </row>
    <row r="642" spans="1:15" ht="30">
      <c r="A642" s="4">
        <f t="shared" ref="A642" si="316">IF(H642=H641,A641,A641+1)</f>
        <v>319</v>
      </c>
      <c r="B642" s="7" t="s">
        <v>727</v>
      </c>
      <c r="C642" s="37">
        <v>96.6</v>
      </c>
      <c r="D642" s="37">
        <v>96.5</v>
      </c>
      <c r="E642" s="39">
        <v>52</v>
      </c>
      <c r="F642" s="37">
        <v>97.2</v>
      </c>
      <c r="G642" s="37">
        <v>96.5</v>
      </c>
      <c r="H642" s="35">
        <v>87.76</v>
      </c>
      <c r="I642" s="17">
        <v>1</v>
      </c>
      <c r="J642" s="16"/>
      <c r="K642" s="16"/>
      <c r="L642" s="16"/>
      <c r="M642" s="13" t="s">
        <v>867</v>
      </c>
      <c r="O642" s="1"/>
    </row>
    <row r="643" spans="1:15" ht="45">
      <c r="A643" s="4">
        <v>319</v>
      </c>
      <c r="B643" s="6" t="s">
        <v>489</v>
      </c>
      <c r="C643" s="37">
        <v>95.6</v>
      </c>
      <c r="D643" s="37">
        <v>91.5</v>
      </c>
      <c r="E643" s="39">
        <v>46</v>
      </c>
      <c r="F643" s="37">
        <v>97</v>
      </c>
      <c r="G643" s="37">
        <v>96.5</v>
      </c>
      <c r="H643" s="35">
        <v>85.32</v>
      </c>
      <c r="I643" s="16"/>
      <c r="J643" s="17">
        <v>1</v>
      </c>
      <c r="K643" s="16"/>
      <c r="L643" s="16"/>
      <c r="M643" s="13" t="s">
        <v>844</v>
      </c>
      <c r="O643" s="1"/>
    </row>
    <row r="644" spans="1:15" ht="30">
      <c r="A644" s="4">
        <f t="shared" ref="A644" si="317">IF(H644=H643,A643,A643+1)</f>
        <v>320</v>
      </c>
      <c r="B644" s="6" t="s">
        <v>174</v>
      </c>
      <c r="C644" s="37">
        <v>96.1</v>
      </c>
      <c r="D644" s="37">
        <v>96</v>
      </c>
      <c r="E644" s="40">
        <v>38</v>
      </c>
      <c r="F644" s="37">
        <v>96.4</v>
      </c>
      <c r="G644" s="37">
        <v>96.5</v>
      </c>
      <c r="H644" s="35">
        <v>84.6</v>
      </c>
      <c r="I644" s="17">
        <v>1</v>
      </c>
      <c r="J644" s="16"/>
      <c r="K644" s="16"/>
      <c r="L644" s="16"/>
      <c r="M644" s="13" t="s">
        <v>851</v>
      </c>
      <c r="O644" s="1"/>
    </row>
    <row r="645" spans="1:15" ht="30">
      <c r="A645" s="4">
        <v>320</v>
      </c>
      <c r="B645" s="6" t="s">
        <v>478</v>
      </c>
      <c r="C645" s="37">
        <v>93.3</v>
      </c>
      <c r="D645" s="37">
        <v>86.5</v>
      </c>
      <c r="E645" s="39">
        <v>46</v>
      </c>
      <c r="F645" s="37">
        <v>99.4</v>
      </c>
      <c r="G645" s="37">
        <v>96.4</v>
      </c>
      <c r="H645" s="35">
        <v>84.32</v>
      </c>
      <c r="I645" s="17">
        <v>1</v>
      </c>
      <c r="J645" s="16"/>
      <c r="K645" s="16"/>
      <c r="L645" s="16"/>
      <c r="M645" s="13" t="s">
        <v>850</v>
      </c>
      <c r="O645" s="1"/>
    </row>
    <row r="646" spans="1:15" ht="30">
      <c r="A646" s="4">
        <f t="shared" ref="A646" si="318">IF(H646=H645,A645,A645+1)</f>
        <v>321</v>
      </c>
      <c r="B646" s="6" t="s">
        <v>481</v>
      </c>
      <c r="C646" s="37">
        <v>96.1</v>
      </c>
      <c r="D646" s="38">
        <v>78.5</v>
      </c>
      <c r="E646" s="39">
        <v>52</v>
      </c>
      <c r="F646" s="37">
        <v>97</v>
      </c>
      <c r="G646" s="37">
        <v>96.4</v>
      </c>
      <c r="H646" s="35">
        <v>84</v>
      </c>
      <c r="I646" s="17">
        <v>1</v>
      </c>
      <c r="J646" s="16"/>
      <c r="K646" s="16"/>
      <c r="L646" s="16"/>
      <c r="M646" s="13" t="s">
        <v>850</v>
      </c>
      <c r="O646" s="1"/>
    </row>
    <row r="647" spans="1:15" ht="45">
      <c r="A647" s="4">
        <v>321</v>
      </c>
      <c r="B647" s="6" t="s">
        <v>498</v>
      </c>
      <c r="C647" s="37">
        <v>92.5</v>
      </c>
      <c r="D647" s="37">
        <v>93.5</v>
      </c>
      <c r="E647" s="39">
        <v>46</v>
      </c>
      <c r="F647" s="37">
        <v>96.4</v>
      </c>
      <c r="G647" s="37">
        <v>96.4</v>
      </c>
      <c r="H647" s="35">
        <v>84.96</v>
      </c>
      <c r="I647" s="17">
        <v>1</v>
      </c>
      <c r="J647" s="16"/>
      <c r="K647" s="16"/>
      <c r="L647" s="16"/>
      <c r="M647" s="13" t="s">
        <v>844</v>
      </c>
      <c r="O647" s="1"/>
    </row>
    <row r="648" spans="1:15" ht="30">
      <c r="A648" s="4">
        <f t="shared" ref="A648" si="319">IF(H648=H647,A647,A647+1)</f>
        <v>322</v>
      </c>
      <c r="B648" s="6" t="s">
        <v>449</v>
      </c>
      <c r="C648" s="37">
        <v>92.9</v>
      </c>
      <c r="D648" s="37">
        <v>98.5</v>
      </c>
      <c r="E648" s="39">
        <v>44</v>
      </c>
      <c r="F648" s="37">
        <v>96</v>
      </c>
      <c r="G648" s="37">
        <v>96.4</v>
      </c>
      <c r="H648" s="35">
        <v>85.56</v>
      </c>
      <c r="I648" s="16"/>
      <c r="J648" s="17">
        <v>1</v>
      </c>
      <c r="K648" s="16"/>
      <c r="L648" s="16"/>
      <c r="M648" s="13" t="s">
        <v>855</v>
      </c>
      <c r="O648" s="1"/>
    </row>
    <row r="649" spans="1:15" ht="30">
      <c r="A649" s="4">
        <v>322</v>
      </c>
      <c r="B649" s="7" t="s">
        <v>668</v>
      </c>
      <c r="C649" s="37">
        <v>98.3</v>
      </c>
      <c r="D649" s="37">
        <v>93.5</v>
      </c>
      <c r="E649" s="39">
        <v>58</v>
      </c>
      <c r="F649" s="37">
        <v>94.6</v>
      </c>
      <c r="G649" s="37">
        <v>96.4</v>
      </c>
      <c r="H649" s="35">
        <v>88.16</v>
      </c>
      <c r="I649" s="16"/>
      <c r="J649" s="17">
        <v>1</v>
      </c>
      <c r="K649" s="16"/>
      <c r="L649" s="16"/>
      <c r="M649" s="13" t="s">
        <v>868</v>
      </c>
      <c r="O649" s="1"/>
    </row>
    <row r="650" spans="1:15" ht="30">
      <c r="A650" s="4">
        <f t="shared" ref="A650" si="320">IF(H650=H649,A649,A649+1)</f>
        <v>323</v>
      </c>
      <c r="B650" s="7" t="s">
        <v>753</v>
      </c>
      <c r="C650" s="37">
        <v>97.8</v>
      </c>
      <c r="D650" s="37">
        <v>100</v>
      </c>
      <c r="E650" s="39">
        <v>58</v>
      </c>
      <c r="F650" s="37">
        <v>97.8</v>
      </c>
      <c r="G650" s="37">
        <v>96.3</v>
      </c>
      <c r="H650" s="35">
        <v>89.98</v>
      </c>
      <c r="I650" s="17">
        <v>1</v>
      </c>
      <c r="J650" s="16"/>
      <c r="K650" s="16"/>
      <c r="L650" s="16"/>
      <c r="M650" s="13" t="s">
        <v>865</v>
      </c>
      <c r="O650" s="1"/>
    </row>
    <row r="651" spans="1:15" ht="30">
      <c r="A651" s="4">
        <v>323</v>
      </c>
      <c r="B651" s="6" t="s">
        <v>342</v>
      </c>
      <c r="C651" s="37">
        <v>90.9</v>
      </c>
      <c r="D651" s="37">
        <v>90</v>
      </c>
      <c r="E651" s="39">
        <v>47.3</v>
      </c>
      <c r="F651" s="37">
        <v>97.4</v>
      </c>
      <c r="G651" s="37">
        <v>96.3</v>
      </c>
      <c r="H651" s="35">
        <v>84.38</v>
      </c>
      <c r="I651" s="16"/>
      <c r="J651" s="17">
        <v>1</v>
      </c>
      <c r="K651" s="16"/>
      <c r="L651" s="16"/>
      <c r="M651" s="13" t="s">
        <v>867</v>
      </c>
      <c r="O651" s="1"/>
    </row>
    <row r="652" spans="1:15" ht="30">
      <c r="A652" s="4">
        <f t="shared" ref="A652" si="321">IF(H652=H651,A651,A651+1)</f>
        <v>324</v>
      </c>
      <c r="B652" s="7" t="s">
        <v>804</v>
      </c>
      <c r="C652" s="37">
        <v>94.2</v>
      </c>
      <c r="D652" s="37">
        <v>99</v>
      </c>
      <c r="E652" s="39">
        <v>52</v>
      </c>
      <c r="F652" s="37">
        <v>97.2</v>
      </c>
      <c r="G652" s="37">
        <v>96.3</v>
      </c>
      <c r="H652" s="35">
        <v>87.74</v>
      </c>
      <c r="I652" s="17">
        <v>1</v>
      </c>
      <c r="J652" s="16"/>
      <c r="K652" s="16"/>
      <c r="L652" s="16"/>
      <c r="M652" s="13" t="s">
        <v>851</v>
      </c>
      <c r="O652" s="1"/>
    </row>
    <row r="653" spans="1:15" ht="45">
      <c r="A653" s="4">
        <v>324</v>
      </c>
      <c r="B653" s="7" t="s">
        <v>703</v>
      </c>
      <c r="C653" s="37">
        <v>95.4</v>
      </c>
      <c r="D653" s="37">
        <v>96.5</v>
      </c>
      <c r="E653" s="39">
        <v>50</v>
      </c>
      <c r="F653" s="37">
        <v>96.4</v>
      </c>
      <c r="G653" s="37">
        <v>96.3</v>
      </c>
      <c r="H653" s="35">
        <v>86.92</v>
      </c>
      <c r="I653" s="16"/>
      <c r="J653" s="17">
        <v>1</v>
      </c>
      <c r="K653" s="16"/>
      <c r="L653" s="16"/>
      <c r="M653" s="13" t="s">
        <v>843</v>
      </c>
      <c r="O653" s="1"/>
    </row>
    <row r="654" spans="1:15" ht="30">
      <c r="A654" s="4">
        <f t="shared" ref="A654" si="322">IF(H654=H653,A653,A653+1)</f>
        <v>325</v>
      </c>
      <c r="B654" s="6" t="s">
        <v>216</v>
      </c>
      <c r="C654" s="37">
        <v>94.1</v>
      </c>
      <c r="D654" s="37">
        <v>86.5</v>
      </c>
      <c r="E654" s="39">
        <v>44</v>
      </c>
      <c r="F654" s="37">
        <v>96.4</v>
      </c>
      <c r="G654" s="37">
        <v>96.3</v>
      </c>
      <c r="H654" s="35">
        <v>83.46</v>
      </c>
      <c r="I654" s="17">
        <v>1</v>
      </c>
      <c r="J654" s="16"/>
      <c r="K654" s="16"/>
      <c r="L654" s="16"/>
      <c r="M654" s="13" t="s">
        <v>851</v>
      </c>
      <c r="O654" s="1"/>
    </row>
    <row r="655" spans="1:15" ht="45">
      <c r="A655" s="4">
        <v>325</v>
      </c>
      <c r="B655" s="7" t="s">
        <v>652</v>
      </c>
      <c r="C655" s="37">
        <v>97.3</v>
      </c>
      <c r="D655" s="37">
        <v>90</v>
      </c>
      <c r="E655" s="39">
        <v>54.7</v>
      </c>
      <c r="F655" s="37">
        <v>96.2</v>
      </c>
      <c r="G655" s="37">
        <v>96.3</v>
      </c>
      <c r="H655" s="35">
        <v>86.9</v>
      </c>
      <c r="I655" s="16"/>
      <c r="J655" s="17">
        <v>1</v>
      </c>
      <c r="K655" s="16"/>
      <c r="L655" s="16"/>
      <c r="M655" s="13" t="s">
        <v>845</v>
      </c>
      <c r="O655" s="1"/>
    </row>
    <row r="656" spans="1:15" ht="45">
      <c r="A656" s="4">
        <f t="shared" ref="A656" si="323">IF(H656=H655,A655,A655+1)</f>
        <v>326</v>
      </c>
      <c r="B656" s="6" t="s">
        <v>383</v>
      </c>
      <c r="C656" s="37">
        <v>87</v>
      </c>
      <c r="D656" s="37">
        <v>96.5</v>
      </c>
      <c r="E656" s="38">
        <v>74.900000000000006</v>
      </c>
      <c r="F656" s="37">
        <v>97.4</v>
      </c>
      <c r="G656" s="37">
        <v>96.2</v>
      </c>
      <c r="H656" s="35">
        <v>90.4</v>
      </c>
      <c r="I656" s="16"/>
      <c r="J656" s="17">
        <v>1</v>
      </c>
      <c r="K656" s="16"/>
      <c r="L656" s="16"/>
      <c r="M656" s="13" t="s">
        <v>856</v>
      </c>
      <c r="O656" s="1"/>
    </row>
    <row r="657" spans="1:15" ht="30">
      <c r="A657" s="4">
        <v>326</v>
      </c>
      <c r="B657" s="7" t="s">
        <v>630</v>
      </c>
      <c r="C657" s="37">
        <v>95.9</v>
      </c>
      <c r="D657" s="37">
        <v>98.5</v>
      </c>
      <c r="E657" s="39">
        <v>52</v>
      </c>
      <c r="F657" s="37">
        <v>96.4</v>
      </c>
      <c r="G657" s="37">
        <v>96.2</v>
      </c>
      <c r="H657" s="35">
        <v>87.8</v>
      </c>
      <c r="I657" s="16"/>
      <c r="J657" s="17">
        <v>1</v>
      </c>
      <c r="K657" s="16"/>
      <c r="L657" s="16"/>
      <c r="M657" s="13" t="s">
        <v>849</v>
      </c>
      <c r="O657" s="1"/>
    </row>
    <row r="658" spans="1:15" ht="30">
      <c r="A658" s="4">
        <f t="shared" ref="A658" si="324">IF(H658=H657,A657,A657+1)</f>
        <v>327</v>
      </c>
      <c r="B658" s="6" t="s">
        <v>473</v>
      </c>
      <c r="C658" s="37">
        <v>95.1</v>
      </c>
      <c r="D658" s="37">
        <v>96.5</v>
      </c>
      <c r="E658" s="39">
        <v>46</v>
      </c>
      <c r="F658" s="37">
        <v>96.2</v>
      </c>
      <c r="G658" s="37">
        <v>96.2</v>
      </c>
      <c r="H658" s="35">
        <v>86</v>
      </c>
      <c r="I658" s="16"/>
      <c r="J658" s="17">
        <v>1</v>
      </c>
      <c r="K658" s="16"/>
      <c r="L658" s="16"/>
      <c r="M658" s="13" t="s">
        <v>850</v>
      </c>
      <c r="O658" s="1"/>
    </row>
    <row r="659" spans="1:15" ht="30">
      <c r="A659" s="4">
        <v>327</v>
      </c>
      <c r="B659" s="6" t="s">
        <v>331</v>
      </c>
      <c r="C659" s="37">
        <v>94.5</v>
      </c>
      <c r="D659" s="37">
        <v>96.5</v>
      </c>
      <c r="E659" s="39">
        <v>46.9</v>
      </c>
      <c r="F659" s="37">
        <v>95.8</v>
      </c>
      <c r="G659" s="37">
        <v>96.2</v>
      </c>
      <c r="H659" s="35">
        <v>85.98</v>
      </c>
      <c r="I659" s="16"/>
      <c r="J659" s="17">
        <v>1</v>
      </c>
      <c r="K659" s="16"/>
      <c r="L659" s="16"/>
      <c r="M659" s="13" t="s">
        <v>859</v>
      </c>
      <c r="O659" s="1"/>
    </row>
    <row r="660" spans="1:15" ht="30">
      <c r="A660" s="4">
        <f t="shared" ref="A660" si="325">IF(H660=H659,A659,A659+1)</f>
        <v>328</v>
      </c>
      <c r="B660" s="6" t="s">
        <v>62</v>
      </c>
      <c r="C660" s="37">
        <v>82.5</v>
      </c>
      <c r="D660" s="37">
        <v>92</v>
      </c>
      <c r="E660" s="40">
        <v>38</v>
      </c>
      <c r="F660" s="37">
        <v>95</v>
      </c>
      <c r="G660" s="37">
        <v>96.2</v>
      </c>
      <c r="H660" s="36">
        <v>80.739999999999995</v>
      </c>
      <c r="I660" s="17">
        <v>1</v>
      </c>
      <c r="J660" s="17"/>
      <c r="K660" s="16"/>
      <c r="L660" s="16"/>
      <c r="M660" s="13" t="s">
        <v>868</v>
      </c>
      <c r="O660" s="1"/>
    </row>
    <row r="661" spans="1:15" ht="30">
      <c r="A661" s="4">
        <v>328</v>
      </c>
      <c r="B661" s="7" t="s">
        <v>737</v>
      </c>
      <c r="C661" s="37">
        <v>95.3</v>
      </c>
      <c r="D661" s="37">
        <v>97</v>
      </c>
      <c r="E661" s="39">
        <v>44.9</v>
      </c>
      <c r="F661" s="37">
        <v>97</v>
      </c>
      <c r="G661" s="37">
        <v>96.1</v>
      </c>
      <c r="H661" s="35">
        <v>86.06</v>
      </c>
      <c r="I661" s="17">
        <v>1</v>
      </c>
      <c r="J661" s="17"/>
      <c r="K661" s="16"/>
      <c r="L661" s="16"/>
      <c r="M661" s="13" t="s">
        <v>868</v>
      </c>
      <c r="O661" s="1"/>
    </row>
    <row r="662" spans="1:15" ht="30">
      <c r="A662" s="4">
        <f t="shared" ref="A662" si="326">IF(H662=H661,A661,A661+1)</f>
        <v>329</v>
      </c>
      <c r="B662" s="6" t="s">
        <v>101</v>
      </c>
      <c r="C662" s="37">
        <v>95.4</v>
      </c>
      <c r="D662" s="37">
        <v>97.5</v>
      </c>
      <c r="E662" s="38">
        <v>72</v>
      </c>
      <c r="F662" s="37">
        <v>96</v>
      </c>
      <c r="G662" s="37">
        <v>96.1</v>
      </c>
      <c r="H662" s="35">
        <v>91.4</v>
      </c>
      <c r="I662" s="16"/>
      <c r="J662" s="17">
        <v>1</v>
      </c>
      <c r="K662" s="16"/>
      <c r="L662" s="16"/>
      <c r="M662" s="13" t="s">
        <v>851</v>
      </c>
      <c r="O662" s="1"/>
    </row>
    <row r="663" spans="1:15" ht="30">
      <c r="A663" s="4">
        <v>329</v>
      </c>
      <c r="B663" s="6" t="s">
        <v>115</v>
      </c>
      <c r="C663" s="37">
        <v>94.1</v>
      </c>
      <c r="D663" s="37">
        <v>96</v>
      </c>
      <c r="E663" s="39">
        <v>46</v>
      </c>
      <c r="F663" s="37">
        <v>95</v>
      </c>
      <c r="G663" s="37">
        <v>96.1</v>
      </c>
      <c r="H663" s="35">
        <v>85.44</v>
      </c>
      <c r="I663" s="16"/>
      <c r="J663" s="17">
        <v>1</v>
      </c>
      <c r="K663" s="16"/>
      <c r="L663" s="16"/>
      <c r="M663" s="13" t="s">
        <v>851</v>
      </c>
      <c r="O663" s="1"/>
    </row>
    <row r="664" spans="1:15" ht="45">
      <c r="A664" s="4">
        <f t="shared" ref="A664" si="327">IF(H664=H663,A663,A663+1)</f>
        <v>330</v>
      </c>
      <c r="B664" s="7" t="s">
        <v>724</v>
      </c>
      <c r="C664" s="38">
        <v>61.6</v>
      </c>
      <c r="D664" s="37">
        <v>97.5</v>
      </c>
      <c r="E664" s="39">
        <v>46</v>
      </c>
      <c r="F664" s="37">
        <v>99.4</v>
      </c>
      <c r="G664" s="37">
        <v>96</v>
      </c>
      <c r="H664" s="36">
        <v>80.099999999999994</v>
      </c>
      <c r="I664" s="17">
        <v>1</v>
      </c>
      <c r="J664" s="16"/>
      <c r="K664" s="16"/>
      <c r="L664" s="16"/>
      <c r="M664" s="13" t="s">
        <v>844</v>
      </c>
      <c r="O664" s="1"/>
    </row>
    <row r="665" spans="1:15" ht="30">
      <c r="A665" s="4">
        <v>330</v>
      </c>
      <c r="B665" s="6" t="s">
        <v>341</v>
      </c>
      <c r="C665" s="37">
        <v>93.5</v>
      </c>
      <c r="D665" s="37">
        <v>98</v>
      </c>
      <c r="E665" s="39">
        <v>44</v>
      </c>
      <c r="F665" s="37">
        <v>98.8</v>
      </c>
      <c r="G665" s="37">
        <v>96</v>
      </c>
      <c r="H665" s="35">
        <v>86.06</v>
      </c>
      <c r="I665" s="17">
        <v>1</v>
      </c>
      <c r="J665" s="16"/>
      <c r="K665" s="16"/>
      <c r="L665" s="16"/>
      <c r="M665" s="13" t="s">
        <v>859</v>
      </c>
      <c r="O665" s="1"/>
    </row>
    <row r="666" spans="1:15" ht="45">
      <c r="A666" s="4">
        <f t="shared" ref="A666" si="328">IF(H666=H665,A665,A665+1)</f>
        <v>331</v>
      </c>
      <c r="B666" s="7" t="s">
        <v>689</v>
      </c>
      <c r="C666" s="37">
        <v>98.1</v>
      </c>
      <c r="D666" s="37">
        <v>98</v>
      </c>
      <c r="E666" s="38">
        <v>64</v>
      </c>
      <c r="F666" s="37">
        <v>97.6</v>
      </c>
      <c r="G666" s="37">
        <v>96</v>
      </c>
      <c r="H666" s="35">
        <v>90.74</v>
      </c>
      <c r="I666" s="16"/>
      <c r="J666" s="17">
        <v>1</v>
      </c>
      <c r="K666" s="16"/>
      <c r="L666" s="16"/>
      <c r="M666" s="13" t="s">
        <v>867</v>
      </c>
      <c r="O666" s="1"/>
    </row>
    <row r="667" spans="1:15" ht="30">
      <c r="A667" s="4">
        <v>331</v>
      </c>
      <c r="B667" s="6" t="s">
        <v>464</v>
      </c>
      <c r="C667" s="37">
        <v>93.2</v>
      </c>
      <c r="D667" s="37">
        <v>90.5</v>
      </c>
      <c r="E667" s="39">
        <v>54</v>
      </c>
      <c r="F667" s="37">
        <v>97.6</v>
      </c>
      <c r="G667" s="37">
        <v>96</v>
      </c>
      <c r="H667" s="35">
        <v>86.26</v>
      </c>
      <c r="I667" s="16"/>
      <c r="J667" s="17">
        <v>1</v>
      </c>
      <c r="K667" s="16"/>
      <c r="L667" s="16"/>
      <c r="M667" s="13" t="s">
        <v>850</v>
      </c>
      <c r="O667" s="1"/>
    </row>
    <row r="668" spans="1:15" ht="30">
      <c r="A668" s="4">
        <f t="shared" ref="A668" si="329">IF(H668=H667,A667,A667+1)</f>
        <v>332</v>
      </c>
      <c r="B668" s="7" t="s">
        <v>722</v>
      </c>
      <c r="C668" s="37">
        <v>89.2</v>
      </c>
      <c r="D668" s="37">
        <v>97.5</v>
      </c>
      <c r="E668" s="39">
        <v>50</v>
      </c>
      <c r="F668" s="37">
        <v>97</v>
      </c>
      <c r="G668" s="37">
        <v>96</v>
      </c>
      <c r="H668" s="35">
        <v>85.94</v>
      </c>
      <c r="I668" s="17">
        <v>1</v>
      </c>
      <c r="J668" s="16"/>
      <c r="K668" s="16"/>
      <c r="L668" s="16"/>
      <c r="M668" s="13" t="s">
        <v>849</v>
      </c>
      <c r="O668" s="1"/>
    </row>
    <row r="669" spans="1:15" ht="30">
      <c r="A669" s="4">
        <v>332</v>
      </c>
      <c r="B669" s="6" t="s">
        <v>292</v>
      </c>
      <c r="C669" s="37">
        <v>96.1</v>
      </c>
      <c r="D669" s="37">
        <v>96</v>
      </c>
      <c r="E669" s="40">
        <v>38</v>
      </c>
      <c r="F669" s="37">
        <v>96.8</v>
      </c>
      <c r="G669" s="37">
        <v>96</v>
      </c>
      <c r="H669" s="35">
        <v>84.58</v>
      </c>
      <c r="I669" s="17">
        <v>1</v>
      </c>
      <c r="J669" s="16"/>
      <c r="K669" s="16"/>
      <c r="L669" s="16"/>
      <c r="M669" s="13" t="s">
        <v>862</v>
      </c>
      <c r="O669" s="1"/>
    </row>
    <row r="670" spans="1:15" ht="30">
      <c r="A670" s="4">
        <f t="shared" ref="A670" si="330">IF(H670=H669,A669,A669+1)</f>
        <v>333</v>
      </c>
      <c r="B670" s="6" t="s">
        <v>406</v>
      </c>
      <c r="C670" s="37">
        <v>94.3</v>
      </c>
      <c r="D670" s="37">
        <v>97</v>
      </c>
      <c r="E670" s="38">
        <v>66</v>
      </c>
      <c r="F670" s="37">
        <v>96.6</v>
      </c>
      <c r="G670" s="37">
        <v>96</v>
      </c>
      <c r="H670" s="35">
        <v>89.98</v>
      </c>
      <c r="I670" s="16"/>
      <c r="J670" s="17">
        <v>1</v>
      </c>
      <c r="K670" s="16"/>
      <c r="L670" s="16"/>
      <c r="M670" s="13" t="s">
        <v>857</v>
      </c>
      <c r="O670" s="1"/>
    </row>
    <row r="671" spans="1:15" ht="45">
      <c r="A671" s="4">
        <v>333</v>
      </c>
      <c r="B671" s="7" t="s">
        <v>731</v>
      </c>
      <c r="C671" s="37">
        <v>95.8</v>
      </c>
      <c r="D671" s="37">
        <v>99</v>
      </c>
      <c r="E671" s="39">
        <v>50</v>
      </c>
      <c r="F671" s="37">
        <v>96</v>
      </c>
      <c r="G671" s="37">
        <v>96</v>
      </c>
      <c r="H671" s="35">
        <v>87.36</v>
      </c>
      <c r="I671" s="17">
        <v>1</v>
      </c>
      <c r="J671" s="16"/>
      <c r="K671" s="16"/>
      <c r="L671" s="16"/>
      <c r="M671" s="13" t="s">
        <v>864</v>
      </c>
      <c r="O671" s="1"/>
    </row>
    <row r="672" spans="1:15" ht="30">
      <c r="A672" s="4">
        <f t="shared" ref="A672" si="331">IF(H672=H671,A671,A671+1)</f>
        <v>334</v>
      </c>
      <c r="B672" s="6" t="s">
        <v>392</v>
      </c>
      <c r="C672" s="37">
        <v>95</v>
      </c>
      <c r="D672" s="37">
        <v>95</v>
      </c>
      <c r="E672" s="39">
        <v>58</v>
      </c>
      <c r="F672" s="37">
        <v>96</v>
      </c>
      <c r="G672" s="37">
        <v>96</v>
      </c>
      <c r="H672" s="35">
        <v>88</v>
      </c>
      <c r="I672" s="16"/>
      <c r="J672" s="16"/>
      <c r="K672" s="16">
        <v>1</v>
      </c>
      <c r="L672" s="16"/>
      <c r="M672" s="13" t="s">
        <v>856</v>
      </c>
      <c r="O672" s="1"/>
    </row>
    <row r="673" spans="1:15" ht="30">
      <c r="A673" s="4">
        <v>334</v>
      </c>
      <c r="B673" s="7" t="s">
        <v>800</v>
      </c>
      <c r="C673" s="37">
        <v>98.2</v>
      </c>
      <c r="D673" s="37">
        <v>96.5</v>
      </c>
      <c r="E673" s="39">
        <v>53.5</v>
      </c>
      <c r="F673" s="37">
        <v>95.8</v>
      </c>
      <c r="G673" s="37">
        <v>96</v>
      </c>
      <c r="H673" s="35">
        <v>88</v>
      </c>
      <c r="I673" s="16"/>
      <c r="J673" s="17">
        <v>1</v>
      </c>
      <c r="K673" s="16"/>
      <c r="L673" s="16"/>
      <c r="M673" s="13" t="s">
        <v>851</v>
      </c>
      <c r="O673" s="1"/>
    </row>
    <row r="674" spans="1:15" ht="45">
      <c r="A674" s="4">
        <f t="shared" ref="A674" si="332">IF(H674=H673,A673,A673+1)</f>
        <v>335</v>
      </c>
      <c r="B674" s="6" t="s">
        <v>371</v>
      </c>
      <c r="C674" s="37">
        <v>96.4</v>
      </c>
      <c r="D674" s="37">
        <v>100</v>
      </c>
      <c r="E674" s="39">
        <v>52</v>
      </c>
      <c r="F674" s="37">
        <v>95</v>
      </c>
      <c r="G674" s="37">
        <v>96</v>
      </c>
      <c r="H674" s="35">
        <v>87.88</v>
      </c>
      <c r="I674" s="16"/>
      <c r="J674" s="17">
        <v>1</v>
      </c>
      <c r="K674" s="16"/>
      <c r="L674" s="16"/>
      <c r="M674" s="13" t="s">
        <v>858</v>
      </c>
      <c r="O674" s="1"/>
    </row>
    <row r="675" spans="1:15" ht="45">
      <c r="A675" s="4">
        <v>335</v>
      </c>
      <c r="B675" s="7" t="s">
        <v>634</v>
      </c>
      <c r="C675" s="38">
        <v>63.5</v>
      </c>
      <c r="D675" s="37">
        <v>92.5</v>
      </c>
      <c r="E675" s="38">
        <v>72</v>
      </c>
      <c r="F675" s="37">
        <v>92.6</v>
      </c>
      <c r="G675" s="37">
        <v>96</v>
      </c>
      <c r="H675" s="35">
        <v>83.32</v>
      </c>
      <c r="I675" s="16"/>
      <c r="J675" s="17">
        <v>1</v>
      </c>
      <c r="K675" s="16"/>
      <c r="L675" s="16"/>
      <c r="M675" s="13" t="s">
        <v>856</v>
      </c>
      <c r="O675" s="1"/>
    </row>
    <row r="676" spans="1:15" ht="30">
      <c r="A676" s="4">
        <f t="shared" ref="A676" si="333">IF(H676=H675,A675,A675+1)</f>
        <v>336</v>
      </c>
      <c r="B676" s="6" t="s">
        <v>95</v>
      </c>
      <c r="C676" s="37">
        <v>95.9</v>
      </c>
      <c r="D676" s="37">
        <v>96.5</v>
      </c>
      <c r="E676" s="38">
        <v>66</v>
      </c>
      <c r="F676" s="37">
        <v>95.6</v>
      </c>
      <c r="G676" s="37">
        <v>95.9</v>
      </c>
      <c r="H676" s="35">
        <v>89.98</v>
      </c>
      <c r="I676" s="16"/>
      <c r="J676" s="17">
        <v>1</v>
      </c>
      <c r="K676" s="16"/>
      <c r="L676" s="16"/>
      <c r="M676" s="13" t="s">
        <v>851</v>
      </c>
      <c r="O676" s="1"/>
    </row>
    <row r="677" spans="1:15" ht="30">
      <c r="A677" s="4">
        <v>336</v>
      </c>
      <c r="B677" s="6" t="s">
        <v>474</v>
      </c>
      <c r="C677" s="37">
        <v>95.9</v>
      </c>
      <c r="D677" s="37">
        <v>93</v>
      </c>
      <c r="E677" s="39">
        <v>57</v>
      </c>
      <c r="F677" s="37">
        <v>93.8</v>
      </c>
      <c r="G677" s="37">
        <v>95.9</v>
      </c>
      <c r="H677" s="35">
        <v>87.12</v>
      </c>
      <c r="I677" s="16"/>
      <c r="J677" s="17">
        <v>1</v>
      </c>
      <c r="K677" s="16"/>
      <c r="L677" s="16"/>
      <c r="M677" s="13" t="s">
        <v>850</v>
      </c>
      <c r="O677" s="1"/>
    </row>
    <row r="678" spans="1:15" ht="45">
      <c r="A678" s="4">
        <f t="shared" ref="A678" si="334">IF(H678=H677,A677,A677+1)</f>
        <v>337</v>
      </c>
      <c r="B678" s="7" t="s">
        <v>765</v>
      </c>
      <c r="C678" s="38">
        <v>77.7</v>
      </c>
      <c r="D678" s="37">
        <v>98.5</v>
      </c>
      <c r="E678" s="39">
        <v>44</v>
      </c>
      <c r="F678" s="37">
        <v>99.2</v>
      </c>
      <c r="G678" s="37">
        <v>95.8</v>
      </c>
      <c r="H678" s="35">
        <v>83.04</v>
      </c>
      <c r="I678" s="17">
        <v>1</v>
      </c>
      <c r="J678" s="16"/>
      <c r="K678" s="16"/>
      <c r="L678" s="16"/>
      <c r="M678" s="13" t="s">
        <v>844</v>
      </c>
      <c r="O678" s="1"/>
    </row>
    <row r="679" spans="1:15" ht="30">
      <c r="A679" s="4">
        <v>337</v>
      </c>
      <c r="B679" s="6" t="s">
        <v>210</v>
      </c>
      <c r="C679" s="37">
        <v>94</v>
      </c>
      <c r="D679" s="37">
        <v>97</v>
      </c>
      <c r="E679" s="38">
        <v>78</v>
      </c>
      <c r="F679" s="37">
        <v>97.2</v>
      </c>
      <c r="G679" s="37">
        <v>95.8</v>
      </c>
      <c r="H679" s="35">
        <v>92.4</v>
      </c>
      <c r="I679" s="17">
        <v>1</v>
      </c>
      <c r="J679" s="16"/>
      <c r="K679" s="16"/>
      <c r="L679" s="16"/>
      <c r="M679" s="13" t="s">
        <v>851</v>
      </c>
      <c r="O679" s="1"/>
    </row>
    <row r="680" spans="1:15" ht="30">
      <c r="A680" s="4">
        <f t="shared" ref="A680" si="335">IF(H680=H679,A679,A679+1)</f>
        <v>338</v>
      </c>
      <c r="B680" s="6" t="s">
        <v>422</v>
      </c>
      <c r="C680" s="37">
        <v>95.3</v>
      </c>
      <c r="D680" s="37">
        <v>96</v>
      </c>
      <c r="E680" s="38">
        <v>66</v>
      </c>
      <c r="F680" s="37">
        <v>97.6</v>
      </c>
      <c r="G680" s="37">
        <v>95.7</v>
      </c>
      <c r="H680" s="35">
        <v>90.12</v>
      </c>
      <c r="I680" s="17">
        <v>1</v>
      </c>
      <c r="J680" s="16"/>
      <c r="K680" s="16"/>
      <c r="L680" s="16"/>
      <c r="M680" s="13" t="s">
        <v>857</v>
      </c>
      <c r="O680" s="1"/>
    </row>
    <row r="681" spans="1:15" ht="45">
      <c r="A681" s="4">
        <v>338</v>
      </c>
      <c r="B681" s="7" t="s">
        <v>633</v>
      </c>
      <c r="C681" s="37">
        <v>96.6</v>
      </c>
      <c r="D681" s="37">
        <v>91.5</v>
      </c>
      <c r="E681" s="39">
        <v>58</v>
      </c>
      <c r="F681" s="37">
        <v>97.4</v>
      </c>
      <c r="G681" s="37">
        <v>95.7</v>
      </c>
      <c r="H681" s="35">
        <v>87.84</v>
      </c>
      <c r="I681" s="16"/>
      <c r="J681" s="17">
        <v>1</v>
      </c>
      <c r="K681" s="16"/>
      <c r="L681" s="16"/>
      <c r="M681" s="13" t="s">
        <v>856</v>
      </c>
      <c r="O681" s="1"/>
    </row>
    <row r="682" spans="1:15" ht="30">
      <c r="A682" s="4">
        <f t="shared" ref="A682" si="336">IF(H682=H681,A681,A681+1)</f>
        <v>339</v>
      </c>
      <c r="B682" s="6" t="s">
        <v>74</v>
      </c>
      <c r="C682" s="37">
        <v>89.4</v>
      </c>
      <c r="D682" s="37">
        <v>83</v>
      </c>
      <c r="E682" s="39">
        <v>44</v>
      </c>
      <c r="F682" s="37">
        <v>97.2</v>
      </c>
      <c r="G682" s="37">
        <v>95.7</v>
      </c>
      <c r="H682" s="35">
        <v>81.86</v>
      </c>
      <c r="I682" s="16"/>
      <c r="J682" s="16"/>
      <c r="K682" s="16">
        <v>1</v>
      </c>
      <c r="L682" s="16"/>
      <c r="M682" s="13" t="s">
        <v>851</v>
      </c>
      <c r="O682" s="1"/>
    </row>
    <row r="683" spans="1:15" ht="45">
      <c r="A683" s="4">
        <v>339</v>
      </c>
      <c r="B683" s="7" t="s">
        <v>571</v>
      </c>
      <c r="C683" s="37">
        <v>92.4</v>
      </c>
      <c r="D683" s="37">
        <v>89.5</v>
      </c>
      <c r="E683" s="40">
        <v>36.1</v>
      </c>
      <c r="F683" s="37">
        <v>95.8</v>
      </c>
      <c r="G683" s="37">
        <v>95.7</v>
      </c>
      <c r="H683" s="35">
        <v>81.900000000000006</v>
      </c>
      <c r="I683" s="16"/>
      <c r="J683" s="16"/>
      <c r="K683" s="16"/>
      <c r="L683" s="16">
        <v>1</v>
      </c>
      <c r="M683" s="13" t="s">
        <v>842</v>
      </c>
      <c r="O683" s="1"/>
    </row>
    <row r="684" spans="1:15" ht="30">
      <c r="A684" s="4">
        <f t="shared" ref="A684" si="337">IF(H684=H683,A683,A683+1)</f>
        <v>340</v>
      </c>
      <c r="B684" s="6" t="s">
        <v>461</v>
      </c>
      <c r="C684" s="37">
        <v>93.2</v>
      </c>
      <c r="D684" s="37">
        <v>98</v>
      </c>
      <c r="E684" s="39">
        <v>46</v>
      </c>
      <c r="F684" s="37">
        <v>99.2</v>
      </c>
      <c r="G684" s="37">
        <v>95.6</v>
      </c>
      <c r="H684" s="35">
        <v>86.4</v>
      </c>
      <c r="I684" s="17">
        <v>1</v>
      </c>
      <c r="J684" s="16"/>
      <c r="K684" s="16"/>
      <c r="L684" s="16"/>
      <c r="M684" s="13" t="s">
        <v>855</v>
      </c>
      <c r="O684" s="1"/>
    </row>
    <row r="685" spans="1:15" ht="30">
      <c r="A685" s="4">
        <v>340</v>
      </c>
      <c r="B685" s="7" t="s">
        <v>796</v>
      </c>
      <c r="C685" s="37">
        <v>95.4</v>
      </c>
      <c r="D685" s="37">
        <v>95.5</v>
      </c>
      <c r="E685" s="39">
        <v>40</v>
      </c>
      <c r="F685" s="37">
        <v>96.6</v>
      </c>
      <c r="G685" s="37">
        <v>95.6</v>
      </c>
      <c r="H685" s="35">
        <v>84.62</v>
      </c>
      <c r="I685" s="16"/>
      <c r="J685" s="17">
        <v>1</v>
      </c>
      <c r="K685" s="16"/>
      <c r="L685" s="16"/>
      <c r="M685" s="13" t="s">
        <v>851</v>
      </c>
      <c r="O685" s="1"/>
    </row>
    <row r="686" spans="1:15" ht="30">
      <c r="A686" s="4">
        <f t="shared" ref="A686" si="338">IF(H686=H685,A685,A685+1)</f>
        <v>341</v>
      </c>
      <c r="B686" s="6" t="s">
        <v>514</v>
      </c>
      <c r="C686" s="37">
        <v>95.9</v>
      </c>
      <c r="D686" s="37">
        <v>97.5</v>
      </c>
      <c r="E686" s="39">
        <v>46</v>
      </c>
      <c r="F686" s="37">
        <v>95.2</v>
      </c>
      <c r="G686" s="37">
        <v>95.6</v>
      </c>
      <c r="H686" s="35">
        <v>86.04</v>
      </c>
      <c r="I686" s="16"/>
      <c r="J686" s="17">
        <v>1</v>
      </c>
      <c r="K686" s="16"/>
      <c r="L686" s="16"/>
      <c r="M686" s="13" t="s">
        <v>849</v>
      </c>
      <c r="O686" s="1"/>
    </row>
    <row r="687" spans="1:15" ht="45">
      <c r="A687" s="4">
        <v>341</v>
      </c>
      <c r="B687" s="7" t="s">
        <v>578</v>
      </c>
      <c r="C687" s="37">
        <v>98.5</v>
      </c>
      <c r="D687" s="37">
        <v>95.5</v>
      </c>
      <c r="E687" s="39">
        <v>58</v>
      </c>
      <c r="F687" s="37">
        <v>95.2</v>
      </c>
      <c r="G687" s="37">
        <v>95.6</v>
      </c>
      <c r="H687" s="35">
        <v>88.56</v>
      </c>
      <c r="I687" s="16"/>
      <c r="J687" s="16"/>
      <c r="K687" s="16"/>
      <c r="L687" s="16">
        <v>1</v>
      </c>
      <c r="M687" s="13" t="s">
        <v>842</v>
      </c>
      <c r="O687" s="1"/>
    </row>
    <row r="688" spans="1:15" ht="30">
      <c r="A688" s="4">
        <f t="shared" ref="A688" si="339">IF(H688=H687,A687,A687+1)</f>
        <v>342</v>
      </c>
      <c r="B688" s="6" t="s">
        <v>116</v>
      </c>
      <c r="C688" s="37">
        <v>92.9</v>
      </c>
      <c r="D688" s="37">
        <v>85.5</v>
      </c>
      <c r="E688" s="39">
        <v>43</v>
      </c>
      <c r="F688" s="37">
        <v>94.2</v>
      </c>
      <c r="G688" s="37">
        <v>95.6</v>
      </c>
      <c r="H688" s="35">
        <v>82.24</v>
      </c>
      <c r="I688" s="16"/>
      <c r="J688" s="17">
        <v>1</v>
      </c>
      <c r="K688" s="16"/>
      <c r="L688" s="16"/>
      <c r="M688" s="13" t="s">
        <v>851</v>
      </c>
      <c r="O688" s="1"/>
    </row>
    <row r="689" spans="1:15" ht="45">
      <c r="A689" s="4">
        <v>342</v>
      </c>
      <c r="B689" s="7" t="s">
        <v>661</v>
      </c>
      <c r="C689" s="37">
        <v>98.9</v>
      </c>
      <c r="D689" s="37">
        <v>95.5</v>
      </c>
      <c r="E689" s="37">
        <v>86</v>
      </c>
      <c r="F689" s="37">
        <v>98</v>
      </c>
      <c r="G689" s="37">
        <v>95.5</v>
      </c>
      <c r="H689" s="35">
        <v>94.78</v>
      </c>
      <c r="I689" s="16"/>
      <c r="J689" s="17">
        <v>1</v>
      </c>
      <c r="K689" s="16"/>
      <c r="L689" s="16"/>
      <c r="M689" s="13" t="s">
        <v>844</v>
      </c>
      <c r="O689" s="1"/>
    </row>
    <row r="690" spans="1:15" ht="30">
      <c r="A690" s="4">
        <f t="shared" ref="A690" si="340">IF(H690=H689,A689,A689+1)</f>
        <v>343</v>
      </c>
      <c r="B690" s="6" t="s">
        <v>286</v>
      </c>
      <c r="C690" s="37">
        <v>85.6</v>
      </c>
      <c r="D690" s="37">
        <v>97.5</v>
      </c>
      <c r="E690" s="39">
        <v>60</v>
      </c>
      <c r="F690" s="37">
        <v>99.4</v>
      </c>
      <c r="G690" s="37">
        <v>95.4</v>
      </c>
      <c r="H690" s="35">
        <v>87.58</v>
      </c>
      <c r="I690" s="16"/>
      <c r="J690" s="17">
        <v>1</v>
      </c>
      <c r="K690" s="16"/>
      <c r="L690" s="16"/>
      <c r="M690" s="13" t="s">
        <v>862</v>
      </c>
      <c r="O690" s="1"/>
    </row>
    <row r="691" spans="1:15" ht="30">
      <c r="A691" s="4">
        <v>343</v>
      </c>
      <c r="B691" s="7" t="s">
        <v>736</v>
      </c>
      <c r="C691" s="37">
        <v>97.9</v>
      </c>
      <c r="D691" s="37">
        <v>97</v>
      </c>
      <c r="E691" s="39">
        <v>58</v>
      </c>
      <c r="F691" s="37">
        <v>96.2</v>
      </c>
      <c r="G691" s="37">
        <v>95.4</v>
      </c>
      <c r="H691" s="35">
        <v>88.9</v>
      </c>
      <c r="I691" s="17">
        <v>1</v>
      </c>
      <c r="J691" s="16"/>
      <c r="K691" s="16"/>
      <c r="L691" s="16"/>
      <c r="M691" s="13" t="s">
        <v>850</v>
      </c>
      <c r="O691" s="1"/>
    </row>
    <row r="692" spans="1:15" ht="30">
      <c r="A692" s="4">
        <f t="shared" ref="A692" si="341">IF(H692=H691,A691,A691+1)</f>
        <v>344</v>
      </c>
      <c r="B692" s="7" t="s">
        <v>779</v>
      </c>
      <c r="C692" s="37">
        <v>94.2</v>
      </c>
      <c r="D692" s="37">
        <v>96.5</v>
      </c>
      <c r="E692" s="38">
        <v>62.2</v>
      </c>
      <c r="F692" s="37">
        <v>96.6</v>
      </c>
      <c r="G692" s="37">
        <v>95.3</v>
      </c>
      <c r="H692" s="35">
        <v>88.96</v>
      </c>
      <c r="I692" s="16"/>
      <c r="J692" s="17">
        <v>1</v>
      </c>
      <c r="K692" s="16"/>
      <c r="L692" s="16"/>
      <c r="M692" s="13" t="s">
        <v>851</v>
      </c>
      <c r="O692" s="1"/>
    </row>
    <row r="693" spans="1:15" ht="60">
      <c r="A693" s="4">
        <v>344</v>
      </c>
      <c r="B693" s="6" t="s">
        <v>539</v>
      </c>
      <c r="C693" s="37">
        <v>90.8</v>
      </c>
      <c r="D693" s="37">
        <v>96</v>
      </c>
      <c r="E693" s="39">
        <v>50.5</v>
      </c>
      <c r="F693" s="37">
        <v>96.2</v>
      </c>
      <c r="G693" s="37">
        <v>95.3</v>
      </c>
      <c r="H693" s="35">
        <v>85.76</v>
      </c>
      <c r="I693" s="16"/>
      <c r="J693" s="17">
        <v>1</v>
      </c>
      <c r="K693" s="16"/>
      <c r="L693" s="16"/>
      <c r="M693" s="13" t="s">
        <v>843</v>
      </c>
      <c r="O693" s="1"/>
    </row>
    <row r="694" spans="1:15" ht="30">
      <c r="A694" s="4">
        <f t="shared" ref="A694" si="342">IF(H694=H693,A693,A693+1)</f>
        <v>345</v>
      </c>
      <c r="B694" s="6" t="s">
        <v>218</v>
      </c>
      <c r="C694" s="37">
        <v>98.1</v>
      </c>
      <c r="D694" s="37">
        <v>92</v>
      </c>
      <c r="E694" s="40">
        <v>38</v>
      </c>
      <c r="F694" s="37">
        <v>96.2</v>
      </c>
      <c r="G694" s="37">
        <v>95.3</v>
      </c>
      <c r="H694" s="35">
        <v>83.92</v>
      </c>
      <c r="I694" s="17">
        <v>1</v>
      </c>
      <c r="J694" s="16"/>
      <c r="K694" s="16"/>
      <c r="L694" s="16"/>
      <c r="M694" s="13" t="s">
        <v>851</v>
      </c>
      <c r="O694" s="1"/>
    </row>
    <row r="695" spans="1:15" ht="45">
      <c r="A695" s="4">
        <v>345</v>
      </c>
      <c r="B695" s="6" t="s">
        <v>549</v>
      </c>
      <c r="C695" s="37">
        <v>82.6</v>
      </c>
      <c r="D695" s="37">
        <v>90</v>
      </c>
      <c r="E695" s="38">
        <v>66</v>
      </c>
      <c r="F695" s="37">
        <v>100</v>
      </c>
      <c r="G695" s="37">
        <v>95.2</v>
      </c>
      <c r="H695" s="35">
        <v>86.76</v>
      </c>
      <c r="I695" s="16"/>
      <c r="J695" s="17">
        <v>1</v>
      </c>
      <c r="K695" s="16"/>
      <c r="L695" s="16"/>
      <c r="M695" s="13" t="s">
        <v>848</v>
      </c>
      <c r="O695" s="1"/>
    </row>
    <row r="696" spans="1:15" ht="30">
      <c r="A696" s="4">
        <f t="shared" ref="A696" si="343">IF(H696=H695,A695,A695+1)</f>
        <v>346</v>
      </c>
      <c r="B696" s="6" t="s">
        <v>293</v>
      </c>
      <c r="C696" s="37">
        <v>96.7</v>
      </c>
      <c r="D696" s="37">
        <v>100</v>
      </c>
      <c r="E696" s="40">
        <v>38</v>
      </c>
      <c r="F696" s="37">
        <v>98.8</v>
      </c>
      <c r="G696" s="37">
        <v>95.2</v>
      </c>
      <c r="H696" s="35">
        <v>85.74</v>
      </c>
      <c r="I696" s="17">
        <v>1</v>
      </c>
      <c r="J696" s="16"/>
      <c r="K696" s="16"/>
      <c r="L696" s="16"/>
      <c r="M696" s="13" t="s">
        <v>862</v>
      </c>
      <c r="O696" s="1"/>
    </row>
    <row r="697" spans="1:15" ht="30">
      <c r="A697" s="4">
        <v>346</v>
      </c>
      <c r="B697" s="6" t="s">
        <v>516</v>
      </c>
      <c r="C697" s="37">
        <v>94.5</v>
      </c>
      <c r="D697" s="37">
        <v>95.5</v>
      </c>
      <c r="E697" s="40">
        <v>38</v>
      </c>
      <c r="F697" s="37">
        <v>97.6</v>
      </c>
      <c r="G697" s="37">
        <v>95.2</v>
      </c>
      <c r="H697" s="35">
        <v>84.16</v>
      </c>
      <c r="I697" s="16"/>
      <c r="J697" s="17">
        <v>1</v>
      </c>
      <c r="K697" s="16"/>
      <c r="L697" s="16"/>
      <c r="M697" s="13" t="s">
        <v>849</v>
      </c>
      <c r="O697" s="1"/>
    </row>
    <row r="698" spans="1:15" ht="30">
      <c r="A698" s="4">
        <f t="shared" ref="A698" si="344">IF(H698=H697,A697,A697+1)</f>
        <v>347</v>
      </c>
      <c r="B698" s="6" t="s">
        <v>103</v>
      </c>
      <c r="C698" s="37">
        <v>94.7</v>
      </c>
      <c r="D698" s="37">
        <v>94.5</v>
      </c>
      <c r="E698" s="39">
        <v>57.5</v>
      </c>
      <c r="F698" s="37">
        <v>96.8</v>
      </c>
      <c r="G698" s="37">
        <v>95.2</v>
      </c>
      <c r="H698" s="35">
        <v>87.74</v>
      </c>
      <c r="I698" s="16"/>
      <c r="J698" s="17">
        <v>1</v>
      </c>
      <c r="K698" s="16"/>
      <c r="L698" s="16"/>
      <c r="M698" s="13" t="s">
        <v>851</v>
      </c>
      <c r="O698" s="1"/>
    </row>
    <row r="699" spans="1:15" ht="30">
      <c r="A699" s="4">
        <v>347</v>
      </c>
      <c r="B699" s="6" t="s">
        <v>441</v>
      </c>
      <c r="C699" s="37">
        <v>83.3</v>
      </c>
      <c r="D699" s="37">
        <v>92.5</v>
      </c>
      <c r="E699" s="40">
        <v>23</v>
      </c>
      <c r="F699" s="37">
        <v>95</v>
      </c>
      <c r="G699" s="37">
        <v>95.2</v>
      </c>
      <c r="H699" s="36">
        <v>77.8</v>
      </c>
      <c r="I699" s="17">
        <v>1</v>
      </c>
      <c r="J699" s="16"/>
      <c r="K699" s="16"/>
      <c r="L699" s="16"/>
      <c r="M699" s="13" t="s">
        <v>864</v>
      </c>
      <c r="O699" s="1"/>
    </row>
    <row r="700" spans="1:15" ht="30">
      <c r="A700" s="4">
        <f t="shared" ref="A700" si="345">IF(H700=H699,A699,A699+1)</f>
        <v>348</v>
      </c>
      <c r="B700" s="6" t="s">
        <v>317</v>
      </c>
      <c r="C700" s="37">
        <v>84.7</v>
      </c>
      <c r="D700" s="37">
        <v>94</v>
      </c>
      <c r="E700" s="38">
        <v>63.3</v>
      </c>
      <c r="F700" s="37">
        <v>94.6</v>
      </c>
      <c r="G700" s="37">
        <v>95.2</v>
      </c>
      <c r="H700" s="35">
        <v>86.36</v>
      </c>
      <c r="I700" s="16"/>
      <c r="J700" s="17">
        <v>1</v>
      </c>
      <c r="K700" s="16"/>
      <c r="L700" s="16"/>
      <c r="M700" s="13" t="s">
        <v>847</v>
      </c>
      <c r="O700" s="1"/>
    </row>
    <row r="701" spans="1:15" ht="45">
      <c r="A701" s="4">
        <v>348</v>
      </c>
      <c r="B701" s="7" t="s">
        <v>758</v>
      </c>
      <c r="C701" s="37">
        <v>94.6</v>
      </c>
      <c r="D701" s="37">
        <v>100</v>
      </c>
      <c r="E701" s="39">
        <v>44</v>
      </c>
      <c r="F701" s="37">
        <v>94</v>
      </c>
      <c r="G701" s="37">
        <v>95.2</v>
      </c>
      <c r="H701" s="35">
        <v>85.56</v>
      </c>
      <c r="I701" s="17">
        <v>1</v>
      </c>
      <c r="J701" s="16"/>
      <c r="K701" s="16"/>
      <c r="L701" s="16"/>
      <c r="M701" s="13" t="s">
        <v>845</v>
      </c>
      <c r="O701" s="1"/>
    </row>
    <row r="702" spans="1:15" ht="60">
      <c r="A702" s="4">
        <f t="shared" ref="A702" si="346">IF(H702=H701,A701,A701+1)</f>
        <v>349</v>
      </c>
      <c r="B702" s="6" t="s">
        <v>31</v>
      </c>
      <c r="C702" s="37">
        <v>93.4</v>
      </c>
      <c r="D702" s="37">
        <v>87</v>
      </c>
      <c r="E702" s="39">
        <v>58</v>
      </c>
      <c r="F702" s="37">
        <v>97</v>
      </c>
      <c r="G702" s="37">
        <v>95.1</v>
      </c>
      <c r="H702" s="35">
        <v>86.1</v>
      </c>
      <c r="I702" s="16"/>
      <c r="J702" s="17">
        <v>1</v>
      </c>
      <c r="K702" s="16"/>
      <c r="L702" s="16"/>
      <c r="M702" s="13" t="s">
        <v>845</v>
      </c>
      <c r="O702" s="1"/>
    </row>
    <row r="703" spans="1:15" ht="30">
      <c r="A703" s="4">
        <v>349</v>
      </c>
      <c r="B703" s="6" t="s">
        <v>412</v>
      </c>
      <c r="C703" s="37">
        <v>86.8</v>
      </c>
      <c r="D703" s="37">
        <v>88</v>
      </c>
      <c r="E703" s="39">
        <v>58</v>
      </c>
      <c r="F703" s="37">
        <v>96</v>
      </c>
      <c r="G703" s="37">
        <v>95.1</v>
      </c>
      <c r="H703" s="35">
        <v>84.78</v>
      </c>
      <c r="I703" s="16"/>
      <c r="J703" s="17">
        <v>1</v>
      </c>
      <c r="K703" s="16"/>
      <c r="L703" s="16"/>
      <c r="M703" s="13" t="s">
        <v>857</v>
      </c>
      <c r="O703" s="1"/>
    </row>
    <row r="704" spans="1:15" ht="30">
      <c r="A704" s="4">
        <f t="shared" ref="A704" si="347">IF(H704=H703,A703,A703+1)</f>
        <v>350</v>
      </c>
      <c r="B704" s="6" t="s">
        <v>211</v>
      </c>
      <c r="C704" s="37">
        <v>93.6</v>
      </c>
      <c r="D704" s="38">
        <v>66.5</v>
      </c>
      <c r="E704" s="39">
        <v>50</v>
      </c>
      <c r="F704" s="37">
        <v>95.8</v>
      </c>
      <c r="G704" s="37">
        <v>95.1</v>
      </c>
      <c r="H704" s="36">
        <v>80.2</v>
      </c>
      <c r="I704" s="17">
        <v>1</v>
      </c>
      <c r="J704" s="16"/>
      <c r="K704" s="16"/>
      <c r="L704" s="16"/>
      <c r="M704" s="13" t="s">
        <v>851</v>
      </c>
      <c r="O704" s="1"/>
    </row>
    <row r="705" spans="1:15" ht="45">
      <c r="A705" s="4">
        <v>350</v>
      </c>
      <c r="B705" s="7" t="s">
        <v>677</v>
      </c>
      <c r="C705" s="37">
        <v>94.1</v>
      </c>
      <c r="D705" s="37">
        <v>90</v>
      </c>
      <c r="E705" s="39">
        <v>52</v>
      </c>
      <c r="F705" s="37">
        <v>95.4</v>
      </c>
      <c r="G705" s="37">
        <v>95.1</v>
      </c>
      <c r="H705" s="35">
        <v>85.32</v>
      </c>
      <c r="I705" s="16"/>
      <c r="J705" s="17">
        <v>1</v>
      </c>
      <c r="K705" s="16"/>
      <c r="L705" s="16"/>
      <c r="M705" s="13" t="s">
        <v>853</v>
      </c>
      <c r="O705" s="1"/>
    </row>
    <row r="706" spans="1:15" ht="30">
      <c r="A706" s="4">
        <f t="shared" ref="A706" si="348">IF(H706=H705,A705,A705+1)</f>
        <v>351</v>
      </c>
      <c r="B706" s="6" t="s">
        <v>465</v>
      </c>
      <c r="C706" s="37">
        <v>86.5</v>
      </c>
      <c r="D706" s="37">
        <v>97</v>
      </c>
      <c r="E706" s="39">
        <v>40</v>
      </c>
      <c r="F706" s="37">
        <v>94.8</v>
      </c>
      <c r="G706" s="37">
        <v>95.1</v>
      </c>
      <c r="H706" s="35">
        <v>82.68</v>
      </c>
      <c r="I706" s="16"/>
      <c r="J706" s="17">
        <v>1</v>
      </c>
      <c r="K706" s="16"/>
      <c r="L706" s="16"/>
      <c r="M706" s="13" t="s">
        <v>850</v>
      </c>
      <c r="O706" s="1"/>
    </row>
    <row r="707" spans="1:15" ht="30">
      <c r="A707" s="4">
        <v>351</v>
      </c>
      <c r="B707" s="6" t="s">
        <v>144</v>
      </c>
      <c r="C707" s="37">
        <v>90.3</v>
      </c>
      <c r="D707" s="37">
        <v>84.5</v>
      </c>
      <c r="E707" s="40">
        <v>28.1</v>
      </c>
      <c r="F707" s="37">
        <v>98.4</v>
      </c>
      <c r="G707" s="37">
        <v>95</v>
      </c>
      <c r="H707" s="36">
        <v>79.260000000000005</v>
      </c>
      <c r="I707" s="17">
        <v>1</v>
      </c>
      <c r="J707" s="16"/>
      <c r="K707" s="16"/>
      <c r="L707" s="16"/>
      <c r="M707" s="13" t="s">
        <v>851</v>
      </c>
      <c r="O707" s="1"/>
    </row>
    <row r="708" spans="1:15" ht="60">
      <c r="A708" s="4">
        <f t="shared" ref="A708" si="349">IF(H708=H707,A707,A707+1)</f>
        <v>352</v>
      </c>
      <c r="B708" s="6" t="s">
        <v>264</v>
      </c>
      <c r="C708" s="37">
        <v>94.3</v>
      </c>
      <c r="D708" s="37">
        <v>96.5</v>
      </c>
      <c r="E708" s="39">
        <v>46</v>
      </c>
      <c r="F708" s="37">
        <v>96.8</v>
      </c>
      <c r="G708" s="37">
        <v>95</v>
      </c>
      <c r="H708" s="35">
        <v>85.72</v>
      </c>
      <c r="I708" s="16"/>
      <c r="J708" s="17">
        <v>1</v>
      </c>
      <c r="K708" s="16"/>
      <c r="L708" s="16"/>
      <c r="M708" s="13" t="s">
        <v>853</v>
      </c>
      <c r="O708" s="1"/>
    </row>
    <row r="709" spans="1:15" ht="45">
      <c r="A709" s="4">
        <v>352</v>
      </c>
      <c r="B709" s="6" t="s">
        <v>436</v>
      </c>
      <c r="C709" s="37">
        <v>96.4</v>
      </c>
      <c r="D709" s="37">
        <v>97.5</v>
      </c>
      <c r="E709" s="38">
        <v>78</v>
      </c>
      <c r="F709" s="37">
        <v>94</v>
      </c>
      <c r="G709" s="37">
        <v>95</v>
      </c>
      <c r="H709" s="35">
        <v>92.18</v>
      </c>
      <c r="I709" s="16"/>
      <c r="J709" s="17">
        <v>1</v>
      </c>
      <c r="K709" s="16"/>
      <c r="L709" s="16"/>
      <c r="M709" s="13" t="s">
        <v>864</v>
      </c>
      <c r="O709" s="1"/>
    </row>
    <row r="710" spans="1:15" ht="30">
      <c r="A710" s="4">
        <f t="shared" ref="A710" si="350">IF(H710=H709,A709,A709+1)</f>
        <v>353</v>
      </c>
      <c r="B710" s="7" t="s">
        <v>711</v>
      </c>
      <c r="C710" s="37">
        <v>95</v>
      </c>
      <c r="D710" s="37">
        <v>89.5</v>
      </c>
      <c r="E710" s="38">
        <v>78</v>
      </c>
      <c r="F710" s="37">
        <v>95.4</v>
      </c>
      <c r="G710" s="37">
        <v>94.9</v>
      </c>
      <c r="H710" s="35">
        <v>90.56</v>
      </c>
      <c r="I710" s="16"/>
      <c r="J710" s="17">
        <v>1</v>
      </c>
      <c r="K710" s="16"/>
      <c r="L710" s="16"/>
      <c r="M710" s="13" t="s">
        <v>868</v>
      </c>
      <c r="O710" s="1"/>
    </row>
    <row r="711" spans="1:15" ht="30">
      <c r="A711" s="4">
        <v>353</v>
      </c>
      <c r="B711" s="6" t="s">
        <v>415</v>
      </c>
      <c r="C711" s="37">
        <v>92.1</v>
      </c>
      <c r="D711" s="37">
        <v>93.5</v>
      </c>
      <c r="E711" s="39">
        <v>60</v>
      </c>
      <c r="F711" s="37">
        <v>95.2</v>
      </c>
      <c r="G711" s="37">
        <v>94.9</v>
      </c>
      <c r="H711" s="35">
        <v>87.14</v>
      </c>
      <c r="I711" s="16"/>
      <c r="J711" s="17">
        <v>1</v>
      </c>
      <c r="K711" s="16"/>
      <c r="L711" s="16"/>
      <c r="M711" s="13" t="s">
        <v>857</v>
      </c>
      <c r="O711" s="1"/>
    </row>
    <row r="712" spans="1:15" ht="30">
      <c r="A712" s="4">
        <f t="shared" ref="A712" si="351">IF(H712=H711,A711,A711+1)</f>
        <v>354</v>
      </c>
      <c r="B712" s="6" t="s">
        <v>298</v>
      </c>
      <c r="C712" s="37">
        <v>95.8</v>
      </c>
      <c r="D712" s="37">
        <v>95.5</v>
      </c>
      <c r="E712" s="39">
        <v>52</v>
      </c>
      <c r="F712" s="37">
        <v>99</v>
      </c>
      <c r="G712" s="37">
        <v>94.8</v>
      </c>
      <c r="H712" s="35">
        <v>87.42</v>
      </c>
      <c r="I712" s="16"/>
      <c r="J712" s="17">
        <v>1</v>
      </c>
      <c r="K712" s="16"/>
      <c r="L712" s="16"/>
      <c r="M712" s="13" t="s">
        <v>861</v>
      </c>
      <c r="O712" s="1"/>
    </row>
    <row r="713" spans="1:15" ht="45">
      <c r="A713" s="4">
        <v>354</v>
      </c>
      <c r="B713" s="6" t="s">
        <v>521</v>
      </c>
      <c r="C713" s="37">
        <v>84.4</v>
      </c>
      <c r="D713" s="37">
        <v>96</v>
      </c>
      <c r="E713" s="38">
        <v>68</v>
      </c>
      <c r="F713" s="37">
        <v>94.4</v>
      </c>
      <c r="G713" s="37">
        <v>94.8</v>
      </c>
      <c r="H713" s="35">
        <v>87.52</v>
      </c>
      <c r="I713" s="16"/>
      <c r="J713" s="16"/>
      <c r="K713" s="16">
        <v>1</v>
      </c>
      <c r="L713" s="16"/>
      <c r="M713" s="13" t="s">
        <v>849</v>
      </c>
      <c r="O713" s="1"/>
    </row>
    <row r="714" spans="1:15" ht="30">
      <c r="A714" s="4">
        <f t="shared" ref="A714" si="352">IF(H714=H713,A713,A713+1)</f>
        <v>355</v>
      </c>
      <c r="B714" s="7" t="s">
        <v>631</v>
      </c>
      <c r="C714" s="37">
        <v>95.7</v>
      </c>
      <c r="D714" s="37">
        <v>96.5</v>
      </c>
      <c r="E714" s="39">
        <v>60</v>
      </c>
      <c r="F714" s="37">
        <v>100</v>
      </c>
      <c r="G714" s="37">
        <v>94.7</v>
      </c>
      <c r="H714" s="35">
        <v>89.38</v>
      </c>
      <c r="I714" s="16"/>
      <c r="J714" s="17">
        <v>1</v>
      </c>
      <c r="K714" s="16"/>
      <c r="L714" s="16"/>
      <c r="M714" s="13" t="s">
        <v>849</v>
      </c>
      <c r="O714" s="1"/>
    </row>
    <row r="715" spans="1:15" ht="45">
      <c r="A715" s="4">
        <v>355</v>
      </c>
      <c r="B715" s="7" t="s">
        <v>784</v>
      </c>
      <c r="C715" s="37">
        <v>95.3</v>
      </c>
      <c r="D715" s="37">
        <v>93</v>
      </c>
      <c r="E715" s="38">
        <v>65.400000000000006</v>
      </c>
      <c r="F715" s="37">
        <v>95.8</v>
      </c>
      <c r="G715" s="37">
        <v>94.7</v>
      </c>
      <c r="H715" s="35">
        <v>88.84</v>
      </c>
      <c r="I715" s="16"/>
      <c r="J715" s="17">
        <v>1</v>
      </c>
      <c r="K715" s="16"/>
      <c r="L715" s="16"/>
      <c r="M715" s="13" t="s">
        <v>851</v>
      </c>
      <c r="O715" s="1"/>
    </row>
    <row r="716" spans="1:15" ht="45">
      <c r="A716" s="4">
        <f t="shared" ref="A716" si="353">IF(H716=H715,A715,A715+1)</f>
        <v>356</v>
      </c>
      <c r="B716" s="6" t="s">
        <v>36</v>
      </c>
      <c r="C716" s="37">
        <v>95.4</v>
      </c>
      <c r="D716" s="37">
        <v>96.5</v>
      </c>
      <c r="E716" s="38">
        <v>66</v>
      </c>
      <c r="F716" s="37">
        <v>93.6</v>
      </c>
      <c r="G716" s="37">
        <v>94.6</v>
      </c>
      <c r="H716" s="35">
        <v>89.22</v>
      </c>
      <c r="I716" s="16"/>
      <c r="J716" s="17">
        <v>1</v>
      </c>
      <c r="K716" s="16"/>
      <c r="L716" s="16"/>
      <c r="M716" s="13" t="s">
        <v>845</v>
      </c>
      <c r="O716" s="1"/>
    </row>
    <row r="717" spans="1:15" ht="30">
      <c r="A717" s="4">
        <v>356</v>
      </c>
      <c r="B717" s="6" t="s">
        <v>206</v>
      </c>
      <c r="C717" s="37">
        <v>93.9</v>
      </c>
      <c r="D717" s="37">
        <v>91</v>
      </c>
      <c r="E717" s="38">
        <v>75.3</v>
      </c>
      <c r="F717" s="37">
        <v>98.4</v>
      </c>
      <c r="G717" s="37">
        <v>94.5</v>
      </c>
      <c r="H717" s="35">
        <v>90.62</v>
      </c>
      <c r="I717" s="17">
        <v>1</v>
      </c>
      <c r="J717" s="16"/>
      <c r="K717" s="16"/>
      <c r="L717" s="16"/>
      <c r="M717" s="13" t="s">
        <v>851</v>
      </c>
      <c r="O717" s="1"/>
    </row>
    <row r="718" spans="1:15" ht="30">
      <c r="A718" s="4">
        <f t="shared" ref="A718" si="354">IF(H718=H717,A717,A717+1)</f>
        <v>357</v>
      </c>
      <c r="B718" s="6" t="s">
        <v>279</v>
      </c>
      <c r="C718" s="37">
        <v>94.4</v>
      </c>
      <c r="D718" s="37">
        <v>100</v>
      </c>
      <c r="E718" s="39">
        <v>44.1</v>
      </c>
      <c r="F718" s="37">
        <v>98.4</v>
      </c>
      <c r="G718" s="37">
        <v>94.4</v>
      </c>
      <c r="H718" s="35">
        <v>86.26</v>
      </c>
      <c r="I718" s="16"/>
      <c r="J718" s="17">
        <v>1</v>
      </c>
      <c r="K718" s="16"/>
      <c r="L718" s="16"/>
      <c r="M718" s="13" t="s">
        <v>862</v>
      </c>
      <c r="O718" s="1"/>
    </row>
    <row r="719" spans="1:15" ht="30">
      <c r="A719" s="4">
        <v>357</v>
      </c>
      <c r="B719" s="6" t="s">
        <v>48</v>
      </c>
      <c r="C719" s="37">
        <v>93.5</v>
      </c>
      <c r="D719" s="37">
        <v>93.5</v>
      </c>
      <c r="E719" s="38">
        <v>64</v>
      </c>
      <c r="F719" s="37">
        <v>97</v>
      </c>
      <c r="G719" s="37">
        <v>94.4</v>
      </c>
      <c r="H719" s="35">
        <v>88.48</v>
      </c>
      <c r="I719" s="16"/>
      <c r="J719" s="17">
        <v>1</v>
      </c>
      <c r="K719" s="16"/>
      <c r="L719" s="16"/>
      <c r="M719" s="13" t="s">
        <v>868</v>
      </c>
      <c r="O719" s="1"/>
    </row>
    <row r="720" spans="1:15" ht="45">
      <c r="A720" s="4">
        <f t="shared" ref="A720" si="355">IF(H720=H719,A719,A719+1)</f>
        <v>358</v>
      </c>
      <c r="B720" s="6" t="s">
        <v>429</v>
      </c>
      <c r="C720" s="37">
        <v>87.3</v>
      </c>
      <c r="D720" s="37">
        <v>97</v>
      </c>
      <c r="E720" s="38">
        <v>74</v>
      </c>
      <c r="F720" s="37">
        <v>96.2</v>
      </c>
      <c r="G720" s="37">
        <v>94.4</v>
      </c>
      <c r="H720" s="35">
        <v>89.78</v>
      </c>
      <c r="I720" s="16"/>
      <c r="J720" s="17">
        <v>1</v>
      </c>
      <c r="K720" s="16"/>
      <c r="L720" s="16"/>
      <c r="M720" s="13" t="s">
        <v>864</v>
      </c>
      <c r="O720" s="1"/>
    </row>
    <row r="721" spans="1:15" ht="45">
      <c r="A721" s="4">
        <v>358</v>
      </c>
      <c r="B721" s="6" t="s">
        <v>358</v>
      </c>
      <c r="C721" s="37">
        <v>96.2</v>
      </c>
      <c r="D721" s="37">
        <v>84.5</v>
      </c>
      <c r="E721" s="38">
        <v>72</v>
      </c>
      <c r="F721" s="37">
        <v>96.2</v>
      </c>
      <c r="G721" s="37">
        <v>94.4</v>
      </c>
      <c r="H721" s="35">
        <v>88.66</v>
      </c>
      <c r="I721" s="16"/>
      <c r="J721" s="17">
        <v>1</v>
      </c>
      <c r="K721" s="16"/>
      <c r="L721" s="16"/>
      <c r="M721" s="13" t="s">
        <v>858</v>
      </c>
      <c r="O721" s="1"/>
    </row>
    <row r="722" spans="1:15" ht="30">
      <c r="A722" s="4">
        <f t="shared" ref="A722" si="356">IF(H722=H721,A721,A721+1)</f>
        <v>359</v>
      </c>
      <c r="B722" s="6" t="s">
        <v>14</v>
      </c>
      <c r="C722" s="37">
        <v>93.1</v>
      </c>
      <c r="D722" s="37">
        <v>83</v>
      </c>
      <c r="E722" s="39">
        <v>52</v>
      </c>
      <c r="F722" s="37">
        <v>96.4</v>
      </c>
      <c r="G722" s="37">
        <v>94.3</v>
      </c>
      <c r="H722" s="35">
        <v>83.76</v>
      </c>
      <c r="I722" s="16"/>
      <c r="J722" s="17">
        <v>1</v>
      </c>
      <c r="K722" s="16"/>
      <c r="L722" s="16"/>
      <c r="M722" s="13" t="s">
        <v>865</v>
      </c>
      <c r="O722" s="1"/>
    </row>
    <row r="723" spans="1:15" ht="45">
      <c r="A723" s="4">
        <v>359</v>
      </c>
      <c r="B723" s="6" t="s">
        <v>377</v>
      </c>
      <c r="C723" s="37">
        <v>85.9</v>
      </c>
      <c r="D723" s="37">
        <v>98.5</v>
      </c>
      <c r="E723" s="39">
        <v>52</v>
      </c>
      <c r="F723" s="37">
        <v>92</v>
      </c>
      <c r="G723" s="37">
        <v>94.3</v>
      </c>
      <c r="H723" s="35">
        <v>84.54</v>
      </c>
      <c r="I723" s="16"/>
      <c r="J723" s="17">
        <v>1</v>
      </c>
      <c r="K723" s="16"/>
      <c r="L723" s="16"/>
      <c r="M723" s="13" t="s">
        <v>856</v>
      </c>
      <c r="O723" s="1"/>
    </row>
    <row r="724" spans="1:15" ht="45">
      <c r="A724" s="4">
        <f t="shared" ref="A724" si="357">IF(H724=H723,A723,A723+1)</f>
        <v>360</v>
      </c>
      <c r="B724" s="6" t="s">
        <v>265</v>
      </c>
      <c r="C724" s="37">
        <v>99</v>
      </c>
      <c r="D724" s="37">
        <v>100</v>
      </c>
      <c r="E724" s="38">
        <v>64</v>
      </c>
      <c r="F724" s="37">
        <v>99.4</v>
      </c>
      <c r="G724" s="37">
        <v>94.2</v>
      </c>
      <c r="H724" s="35">
        <v>91.32</v>
      </c>
      <c r="I724" s="16"/>
      <c r="J724" s="17">
        <v>1</v>
      </c>
      <c r="K724" s="16"/>
      <c r="L724" s="16"/>
      <c r="M724" s="13" t="s">
        <v>853</v>
      </c>
      <c r="O724" s="1"/>
    </row>
    <row r="725" spans="1:15" ht="30">
      <c r="A725" s="4">
        <v>360</v>
      </c>
      <c r="B725" s="6" t="s">
        <v>425</v>
      </c>
      <c r="C725" s="37">
        <v>95.7</v>
      </c>
      <c r="D725" s="37">
        <v>87</v>
      </c>
      <c r="E725" s="38">
        <v>66</v>
      </c>
      <c r="F725" s="37">
        <v>98.2</v>
      </c>
      <c r="G725" s="37">
        <v>94.2</v>
      </c>
      <c r="H725" s="35">
        <v>88.22</v>
      </c>
      <c r="I725" s="17">
        <v>1</v>
      </c>
      <c r="J725" s="16"/>
      <c r="K725" s="16"/>
      <c r="L725" s="16"/>
      <c r="M725" s="13" t="s">
        <v>857</v>
      </c>
      <c r="O725" s="1"/>
    </row>
    <row r="726" spans="1:15" ht="45">
      <c r="A726" s="4">
        <f t="shared" ref="A726" si="358">IF(H726=H725,A725,A725+1)</f>
        <v>361</v>
      </c>
      <c r="B726" s="7" t="s">
        <v>561</v>
      </c>
      <c r="C726" s="37">
        <v>98.3</v>
      </c>
      <c r="D726" s="37">
        <v>93.5</v>
      </c>
      <c r="E726" s="38">
        <v>68.099999999999994</v>
      </c>
      <c r="F726" s="37">
        <v>94.8</v>
      </c>
      <c r="G726" s="37">
        <v>94.2</v>
      </c>
      <c r="H726" s="35">
        <v>89.78</v>
      </c>
      <c r="I726" s="16"/>
      <c r="J726" s="16"/>
      <c r="K726" s="16"/>
      <c r="L726" s="16">
        <v>1</v>
      </c>
      <c r="M726" s="13" t="s">
        <v>842</v>
      </c>
      <c r="O726" s="1"/>
    </row>
    <row r="727" spans="1:15" ht="45">
      <c r="A727" s="4">
        <v>361</v>
      </c>
      <c r="B727" s="7" t="s">
        <v>594</v>
      </c>
      <c r="C727" s="37">
        <v>96.6</v>
      </c>
      <c r="D727" s="37">
        <v>96</v>
      </c>
      <c r="E727" s="39">
        <v>58.6</v>
      </c>
      <c r="F727" s="37">
        <v>94.2</v>
      </c>
      <c r="G727" s="37">
        <v>94.2</v>
      </c>
      <c r="H727" s="35">
        <v>87.92</v>
      </c>
      <c r="I727" s="16"/>
      <c r="J727" s="16"/>
      <c r="K727" s="16"/>
      <c r="L727" s="16">
        <v>1</v>
      </c>
      <c r="M727" s="13" t="s">
        <v>842</v>
      </c>
      <c r="O727" s="1"/>
    </row>
    <row r="728" spans="1:15" ht="30">
      <c r="A728" s="4">
        <f t="shared" ref="A728" si="359">IF(H728=H727,A727,A727+1)</f>
        <v>362</v>
      </c>
      <c r="B728" s="6" t="s">
        <v>146</v>
      </c>
      <c r="C728" s="37">
        <v>92.5</v>
      </c>
      <c r="D728" s="37">
        <v>95</v>
      </c>
      <c r="E728" s="39">
        <v>58</v>
      </c>
      <c r="F728" s="37">
        <v>93.8</v>
      </c>
      <c r="G728" s="37">
        <v>94.2</v>
      </c>
      <c r="H728" s="35">
        <v>86.7</v>
      </c>
      <c r="I728" s="17">
        <v>1</v>
      </c>
      <c r="J728" s="16"/>
      <c r="K728" s="16"/>
      <c r="L728" s="16"/>
      <c r="M728" s="13" t="s">
        <v>851</v>
      </c>
      <c r="O728" s="1"/>
    </row>
    <row r="729" spans="1:15" ht="30">
      <c r="A729" s="4">
        <v>362</v>
      </c>
      <c r="B729" s="6" t="s">
        <v>553</v>
      </c>
      <c r="C729" s="37">
        <v>96.4</v>
      </c>
      <c r="D729" s="37">
        <v>92.5</v>
      </c>
      <c r="E729" s="40">
        <v>28</v>
      </c>
      <c r="F729" s="37">
        <v>97</v>
      </c>
      <c r="G729" s="37">
        <v>94.1</v>
      </c>
      <c r="H729" s="35">
        <v>81.599999999999994</v>
      </c>
      <c r="I729" s="16"/>
      <c r="J729" s="16"/>
      <c r="K729" s="16">
        <v>1</v>
      </c>
      <c r="L729" s="16"/>
      <c r="M729" s="13" t="s">
        <v>848</v>
      </c>
      <c r="O729" s="1"/>
    </row>
    <row r="730" spans="1:15" ht="30">
      <c r="A730" s="4">
        <f t="shared" ref="A730" si="360">IF(H730=H729,A729,A729+1)</f>
        <v>363</v>
      </c>
      <c r="B730" s="6" t="s">
        <v>190</v>
      </c>
      <c r="C730" s="37">
        <v>91.6</v>
      </c>
      <c r="D730" s="37">
        <v>94</v>
      </c>
      <c r="E730" s="39">
        <v>46</v>
      </c>
      <c r="F730" s="37">
        <v>94.2</v>
      </c>
      <c r="G730" s="37">
        <v>94.1</v>
      </c>
      <c r="H730" s="35">
        <v>83.98</v>
      </c>
      <c r="I730" s="17">
        <v>1</v>
      </c>
      <c r="J730" s="16"/>
      <c r="K730" s="16"/>
      <c r="L730" s="16"/>
      <c r="M730" s="13" t="s">
        <v>851</v>
      </c>
      <c r="O730" s="1"/>
    </row>
    <row r="731" spans="1:15" ht="30">
      <c r="A731" s="4">
        <v>363</v>
      </c>
      <c r="B731" s="6" t="s">
        <v>147</v>
      </c>
      <c r="C731" s="37">
        <v>96.7</v>
      </c>
      <c r="D731" s="37">
        <v>92.5</v>
      </c>
      <c r="E731" s="40">
        <v>38</v>
      </c>
      <c r="F731" s="37">
        <v>98</v>
      </c>
      <c r="G731" s="37">
        <v>94</v>
      </c>
      <c r="H731" s="35">
        <v>83.84</v>
      </c>
      <c r="I731" s="17">
        <v>1</v>
      </c>
      <c r="J731" s="16"/>
      <c r="K731" s="16"/>
      <c r="L731" s="16"/>
      <c r="M731" s="13" t="s">
        <v>851</v>
      </c>
      <c r="O731" s="1"/>
    </row>
    <row r="732" spans="1:15" ht="30">
      <c r="A732" s="4">
        <f t="shared" ref="A732" si="361">IF(H732=H731,A731,A731+1)</f>
        <v>364</v>
      </c>
      <c r="B732" s="6" t="s">
        <v>58</v>
      </c>
      <c r="C732" s="37">
        <v>95.5</v>
      </c>
      <c r="D732" s="37">
        <v>98</v>
      </c>
      <c r="E732" s="38">
        <v>80</v>
      </c>
      <c r="F732" s="37">
        <v>95.2</v>
      </c>
      <c r="G732" s="37">
        <v>94</v>
      </c>
      <c r="H732" s="35">
        <v>92.54</v>
      </c>
      <c r="I732" s="16"/>
      <c r="J732" s="16"/>
      <c r="K732" s="16">
        <v>1</v>
      </c>
      <c r="L732" s="16"/>
      <c r="M732" s="13" t="s">
        <v>868</v>
      </c>
      <c r="O732" s="1"/>
    </row>
    <row r="733" spans="1:15" ht="30">
      <c r="A733" s="4">
        <v>364</v>
      </c>
      <c r="B733" s="7" t="s">
        <v>755</v>
      </c>
      <c r="C733" s="37">
        <v>94.8</v>
      </c>
      <c r="D733" s="37">
        <v>93.5</v>
      </c>
      <c r="E733" s="39">
        <v>52</v>
      </c>
      <c r="F733" s="37">
        <v>97.8</v>
      </c>
      <c r="G733" s="37">
        <v>93.9</v>
      </c>
      <c r="H733" s="35">
        <v>86.4</v>
      </c>
      <c r="I733" s="17">
        <v>1</v>
      </c>
      <c r="J733" s="16"/>
      <c r="K733" s="16"/>
      <c r="L733" s="16"/>
      <c r="M733" s="13" t="s">
        <v>865</v>
      </c>
      <c r="O733" s="1"/>
    </row>
    <row r="734" spans="1:15" ht="45">
      <c r="A734" s="4">
        <f t="shared" ref="A734" si="362">IF(H734=H733,A733,A733+1)</f>
        <v>365</v>
      </c>
      <c r="B734" s="6" t="s">
        <v>499</v>
      </c>
      <c r="C734" s="37">
        <v>94.5</v>
      </c>
      <c r="D734" s="37">
        <v>96</v>
      </c>
      <c r="E734" s="39">
        <v>43</v>
      </c>
      <c r="F734" s="37">
        <v>97.4</v>
      </c>
      <c r="G734" s="37">
        <v>93.9</v>
      </c>
      <c r="H734" s="35">
        <v>84.96</v>
      </c>
      <c r="I734" s="17">
        <v>1</v>
      </c>
      <c r="J734" s="16"/>
      <c r="K734" s="16"/>
      <c r="L734" s="16"/>
      <c r="M734" s="13" t="s">
        <v>844</v>
      </c>
      <c r="O734" s="1"/>
    </row>
    <row r="735" spans="1:15" ht="30">
      <c r="A735" s="4">
        <v>365</v>
      </c>
      <c r="B735" s="7" t="s">
        <v>785</v>
      </c>
      <c r="C735" s="37">
        <v>98</v>
      </c>
      <c r="D735" s="37">
        <v>96</v>
      </c>
      <c r="E735" s="37">
        <v>86.5</v>
      </c>
      <c r="F735" s="37">
        <v>96</v>
      </c>
      <c r="G735" s="37">
        <v>93.9</v>
      </c>
      <c r="H735" s="35">
        <v>94.08</v>
      </c>
      <c r="I735" s="16"/>
      <c r="J735" s="17">
        <v>1</v>
      </c>
      <c r="K735" s="16"/>
      <c r="L735" s="16"/>
      <c r="M735" s="13" t="s">
        <v>851</v>
      </c>
      <c r="O735" s="1"/>
    </row>
    <row r="736" spans="1:15" ht="30">
      <c r="A736" s="4">
        <f t="shared" ref="A736" si="363">IF(H736=H735,A735,A735+1)</f>
        <v>366</v>
      </c>
      <c r="B736" s="6" t="s">
        <v>294</v>
      </c>
      <c r="C736" s="37">
        <v>93.7</v>
      </c>
      <c r="D736" s="37">
        <v>90</v>
      </c>
      <c r="E736" s="39">
        <v>44</v>
      </c>
      <c r="F736" s="37">
        <v>98</v>
      </c>
      <c r="G736" s="37">
        <v>93.8</v>
      </c>
      <c r="H736" s="35">
        <v>83.9</v>
      </c>
      <c r="I736" s="17">
        <v>1</v>
      </c>
      <c r="J736" s="16"/>
      <c r="K736" s="16"/>
      <c r="L736" s="16"/>
      <c r="M736" s="13" t="s">
        <v>862</v>
      </c>
      <c r="O736" s="1"/>
    </row>
    <row r="737" spans="1:15" ht="45">
      <c r="A737" s="4">
        <v>366</v>
      </c>
      <c r="B737" s="6" t="s">
        <v>15</v>
      </c>
      <c r="C737" s="37">
        <v>93.5</v>
      </c>
      <c r="D737" s="37">
        <v>94</v>
      </c>
      <c r="E737" s="38">
        <v>76.2</v>
      </c>
      <c r="F737" s="37">
        <v>95.4</v>
      </c>
      <c r="G737" s="37">
        <v>93.8</v>
      </c>
      <c r="H737" s="35">
        <v>90.58</v>
      </c>
      <c r="I737" s="16"/>
      <c r="J737" s="17">
        <v>1</v>
      </c>
      <c r="K737" s="16"/>
      <c r="L737" s="16"/>
      <c r="M737" s="13" t="s">
        <v>865</v>
      </c>
      <c r="O737" s="1"/>
    </row>
    <row r="738" spans="1:15" ht="45">
      <c r="A738" s="4">
        <f t="shared" ref="A738" si="364">IF(H738=H737,A737,A737+1)</f>
        <v>367</v>
      </c>
      <c r="B738" s="6" t="s">
        <v>433</v>
      </c>
      <c r="C738" s="37">
        <v>95.3</v>
      </c>
      <c r="D738" s="37">
        <v>96.5</v>
      </c>
      <c r="E738" s="37">
        <v>86</v>
      </c>
      <c r="F738" s="37">
        <v>94.2</v>
      </c>
      <c r="G738" s="37">
        <v>93.7</v>
      </c>
      <c r="H738" s="35">
        <v>93.14</v>
      </c>
      <c r="I738" s="16"/>
      <c r="J738" s="17">
        <v>1</v>
      </c>
      <c r="K738" s="16"/>
      <c r="L738" s="16"/>
      <c r="M738" s="13" t="s">
        <v>864</v>
      </c>
      <c r="O738" s="1"/>
    </row>
    <row r="739" spans="1:15" ht="30">
      <c r="A739" s="4">
        <v>367</v>
      </c>
      <c r="B739" s="7" t="s">
        <v>643</v>
      </c>
      <c r="C739" s="37">
        <v>89.1</v>
      </c>
      <c r="D739" s="37">
        <v>94.5</v>
      </c>
      <c r="E739" s="39">
        <v>40.9</v>
      </c>
      <c r="F739" s="37">
        <v>93.4</v>
      </c>
      <c r="G739" s="37">
        <v>93.6</v>
      </c>
      <c r="H739" s="35">
        <v>82.3</v>
      </c>
      <c r="I739" s="16"/>
      <c r="J739" s="17">
        <v>1</v>
      </c>
      <c r="K739" s="16"/>
      <c r="L739" s="16"/>
      <c r="M739" s="13" t="s">
        <v>859</v>
      </c>
      <c r="O739" s="1"/>
    </row>
    <row r="740" spans="1:15" ht="30">
      <c r="A740" s="4">
        <f t="shared" ref="A740" si="365">IF(H740=H739,A739,A739+1)</f>
        <v>368</v>
      </c>
      <c r="B740" s="7" t="s">
        <v>680</v>
      </c>
      <c r="C740" s="37">
        <v>89.4</v>
      </c>
      <c r="D740" s="37">
        <v>97</v>
      </c>
      <c r="E740" s="39">
        <v>58</v>
      </c>
      <c r="F740" s="37">
        <v>87.2</v>
      </c>
      <c r="G740" s="37">
        <v>93.6</v>
      </c>
      <c r="H740" s="35">
        <v>85.04</v>
      </c>
      <c r="I740" s="16"/>
      <c r="J740" s="17">
        <v>1</v>
      </c>
      <c r="K740" s="16"/>
      <c r="L740" s="16"/>
      <c r="M740" s="13" t="s">
        <v>862</v>
      </c>
      <c r="O740" s="1"/>
    </row>
    <row r="741" spans="1:15" ht="45">
      <c r="A741" s="4">
        <v>368</v>
      </c>
      <c r="B741" s="6" t="s">
        <v>536</v>
      </c>
      <c r="C741" s="37">
        <v>87.4</v>
      </c>
      <c r="D741" s="37">
        <v>99</v>
      </c>
      <c r="E741" s="38">
        <v>66</v>
      </c>
      <c r="F741" s="37">
        <v>98</v>
      </c>
      <c r="G741" s="37">
        <v>93.5</v>
      </c>
      <c r="H741" s="35">
        <v>88.78</v>
      </c>
      <c r="I741" s="16"/>
      <c r="J741" s="17">
        <v>1</v>
      </c>
      <c r="K741" s="16"/>
      <c r="L741" s="16"/>
      <c r="M741" s="13" t="s">
        <v>843</v>
      </c>
      <c r="O741" s="1"/>
    </row>
    <row r="742" spans="1:15" ht="30">
      <c r="A742" s="4">
        <f t="shared" ref="A742" si="366">IF(H742=H741,A741,A741+1)</f>
        <v>369</v>
      </c>
      <c r="B742" s="6" t="s">
        <v>200</v>
      </c>
      <c r="C742" s="37">
        <v>94.9</v>
      </c>
      <c r="D742" s="37">
        <v>85.5</v>
      </c>
      <c r="E742" s="40">
        <v>38</v>
      </c>
      <c r="F742" s="37">
        <v>97.2</v>
      </c>
      <c r="G742" s="37">
        <v>93.5</v>
      </c>
      <c r="H742" s="35">
        <v>81.819999999999993</v>
      </c>
      <c r="I742" s="17">
        <v>1</v>
      </c>
      <c r="J742" s="16"/>
      <c r="K742" s="16"/>
      <c r="L742" s="16"/>
      <c r="M742" s="13" t="s">
        <v>851</v>
      </c>
      <c r="O742" s="1"/>
    </row>
    <row r="743" spans="1:15" ht="60">
      <c r="A743" s="4">
        <v>369</v>
      </c>
      <c r="B743" s="6" t="s">
        <v>529</v>
      </c>
      <c r="C743" s="37">
        <v>95.6</v>
      </c>
      <c r="D743" s="37">
        <v>97.5</v>
      </c>
      <c r="E743" s="39">
        <v>57.9</v>
      </c>
      <c r="F743" s="37">
        <v>96.4</v>
      </c>
      <c r="G743" s="37">
        <v>93.5</v>
      </c>
      <c r="H743" s="35">
        <v>88.18</v>
      </c>
      <c r="I743" s="16"/>
      <c r="J743" s="17">
        <v>1</v>
      </c>
      <c r="K743" s="16"/>
      <c r="L743" s="16"/>
      <c r="M743" s="13" t="s">
        <v>843</v>
      </c>
      <c r="O743" s="1"/>
    </row>
    <row r="744" spans="1:15" ht="45">
      <c r="A744" s="4">
        <f t="shared" ref="A744" si="367">IF(H744=H743,A743,A743+1)</f>
        <v>370</v>
      </c>
      <c r="B744" s="6" t="s">
        <v>238</v>
      </c>
      <c r="C744" s="37">
        <v>94.3</v>
      </c>
      <c r="D744" s="37">
        <v>99</v>
      </c>
      <c r="E744" s="39">
        <v>58</v>
      </c>
      <c r="F744" s="37">
        <v>99.2</v>
      </c>
      <c r="G744" s="37">
        <v>93.2</v>
      </c>
      <c r="H744" s="35">
        <v>88.74</v>
      </c>
      <c r="I744" s="16"/>
      <c r="J744" s="17">
        <v>1</v>
      </c>
      <c r="K744" s="16"/>
      <c r="L744" s="16"/>
      <c r="M744" s="13" t="s">
        <v>852</v>
      </c>
      <c r="O744" s="1"/>
    </row>
    <row r="745" spans="1:15" ht="30">
      <c r="A745" s="4">
        <v>370</v>
      </c>
      <c r="B745" s="6" t="s">
        <v>186</v>
      </c>
      <c r="C745" s="37">
        <v>96.2</v>
      </c>
      <c r="D745" s="37">
        <v>86.5</v>
      </c>
      <c r="E745" s="39">
        <v>46</v>
      </c>
      <c r="F745" s="37">
        <v>98.2</v>
      </c>
      <c r="G745" s="37">
        <v>93.2</v>
      </c>
      <c r="H745" s="35">
        <v>84.02</v>
      </c>
      <c r="I745" s="17">
        <v>1</v>
      </c>
      <c r="J745" s="16"/>
      <c r="K745" s="16"/>
      <c r="L745" s="16"/>
      <c r="M745" s="13" t="s">
        <v>851</v>
      </c>
      <c r="O745" s="1"/>
    </row>
    <row r="746" spans="1:15" ht="30">
      <c r="A746" s="4">
        <f t="shared" ref="A746" si="368">IF(H746=H745,A745,A745+1)</f>
        <v>371</v>
      </c>
      <c r="B746" s="6" t="s">
        <v>19</v>
      </c>
      <c r="C746" s="37">
        <v>95.6</v>
      </c>
      <c r="D746" s="37">
        <v>92.5</v>
      </c>
      <c r="E746" s="40">
        <v>37.299999999999997</v>
      </c>
      <c r="F746" s="37">
        <v>95.2</v>
      </c>
      <c r="G746" s="37">
        <v>93.2</v>
      </c>
      <c r="H746" s="35">
        <v>82.76</v>
      </c>
      <c r="I746" s="16"/>
      <c r="J746" s="17">
        <v>1</v>
      </c>
      <c r="K746" s="16"/>
      <c r="L746" s="16"/>
      <c r="M746" s="13" t="s">
        <v>865</v>
      </c>
      <c r="O746" s="1"/>
    </row>
    <row r="747" spans="1:15" ht="30">
      <c r="A747" s="4">
        <v>371</v>
      </c>
      <c r="B747" s="6" t="s">
        <v>296</v>
      </c>
      <c r="C747" s="37">
        <v>93.1</v>
      </c>
      <c r="D747" s="37">
        <v>97.5</v>
      </c>
      <c r="E747" s="41">
        <v>16</v>
      </c>
      <c r="F747" s="37">
        <v>90.6</v>
      </c>
      <c r="G747" s="37">
        <v>93.2</v>
      </c>
      <c r="H747" s="36">
        <v>78.08</v>
      </c>
      <c r="I747" s="16"/>
      <c r="J747" s="17">
        <v>1</v>
      </c>
      <c r="K747" s="16"/>
      <c r="L747" s="16"/>
      <c r="M747" s="13" t="s">
        <v>861</v>
      </c>
      <c r="O747" s="1"/>
    </row>
    <row r="748" spans="1:15" ht="30">
      <c r="A748" s="4">
        <f t="shared" ref="A748" si="369">IF(H748=H747,A747,A747+1)</f>
        <v>372</v>
      </c>
      <c r="B748" s="7" t="s">
        <v>777</v>
      </c>
      <c r="C748" s="37">
        <v>97.8</v>
      </c>
      <c r="D748" s="37">
        <v>95</v>
      </c>
      <c r="E748" s="38">
        <v>66</v>
      </c>
      <c r="F748" s="37">
        <v>94.2</v>
      </c>
      <c r="G748" s="37">
        <v>93.1</v>
      </c>
      <c r="H748" s="35">
        <v>89.22</v>
      </c>
      <c r="I748" s="16"/>
      <c r="J748" s="17">
        <v>1</v>
      </c>
      <c r="K748" s="16"/>
      <c r="L748" s="16"/>
      <c r="M748" s="13" t="s">
        <v>851</v>
      </c>
      <c r="O748" s="1"/>
    </row>
    <row r="749" spans="1:15" ht="45">
      <c r="A749" s="4">
        <v>372</v>
      </c>
      <c r="B749" s="6" t="s">
        <v>382</v>
      </c>
      <c r="C749" s="37">
        <v>94.8</v>
      </c>
      <c r="D749" s="37">
        <v>96.5</v>
      </c>
      <c r="E749" s="39">
        <v>46</v>
      </c>
      <c r="F749" s="37">
        <v>95.8</v>
      </c>
      <c r="G749" s="37">
        <v>93</v>
      </c>
      <c r="H749" s="35">
        <v>85.22</v>
      </c>
      <c r="I749" s="16"/>
      <c r="J749" s="17">
        <v>1</v>
      </c>
      <c r="K749" s="16"/>
      <c r="L749" s="16"/>
      <c r="M749" s="13" t="s">
        <v>856</v>
      </c>
      <c r="O749" s="1"/>
    </row>
    <row r="750" spans="1:15" ht="30">
      <c r="A750" s="4">
        <f t="shared" ref="A750" si="370">IF(H750=H749,A749,A749+1)</f>
        <v>373</v>
      </c>
      <c r="B750" s="6" t="s">
        <v>87</v>
      </c>
      <c r="C750" s="37">
        <v>91.5</v>
      </c>
      <c r="D750" s="37">
        <v>93</v>
      </c>
      <c r="E750" s="39">
        <v>48.7</v>
      </c>
      <c r="F750" s="37">
        <v>93.8</v>
      </c>
      <c r="G750" s="37">
        <v>93</v>
      </c>
      <c r="H750" s="35">
        <v>84</v>
      </c>
      <c r="I750" s="16"/>
      <c r="J750" s="17">
        <v>1</v>
      </c>
      <c r="K750" s="16"/>
      <c r="L750" s="16"/>
      <c r="M750" s="13" t="s">
        <v>851</v>
      </c>
      <c r="O750" s="1"/>
    </row>
    <row r="751" spans="1:15" ht="30">
      <c r="A751" s="4">
        <v>373</v>
      </c>
      <c r="B751" s="6" t="s">
        <v>12</v>
      </c>
      <c r="C751" s="37">
        <v>94.7</v>
      </c>
      <c r="D751" s="37">
        <v>91</v>
      </c>
      <c r="E751" s="38">
        <v>64</v>
      </c>
      <c r="F751" s="37">
        <v>89.8</v>
      </c>
      <c r="G751" s="37">
        <v>93</v>
      </c>
      <c r="H751" s="35">
        <v>86.5</v>
      </c>
      <c r="I751" s="16"/>
      <c r="J751" s="17">
        <v>1</v>
      </c>
      <c r="K751" s="16"/>
      <c r="L751" s="16"/>
      <c r="M751" s="13" t="s">
        <v>865</v>
      </c>
      <c r="O751" s="1"/>
    </row>
    <row r="752" spans="1:15" ht="60">
      <c r="A752" s="4">
        <f t="shared" ref="A752" si="371">IF(H752=H751,A751,A751+1)</f>
        <v>374</v>
      </c>
      <c r="B752" s="6" t="s">
        <v>540</v>
      </c>
      <c r="C752" s="37">
        <v>93.9</v>
      </c>
      <c r="D752" s="37">
        <v>98</v>
      </c>
      <c r="E752" s="39">
        <v>55.6</v>
      </c>
      <c r="F752" s="37">
        <v>93</v>
      </c>
      <c r="G752" s="37">
        <v>92.9</v>
      </c>
      <c r="H752" s="35">
        <v>86.68</v>
      </c>
      <c r="I752" s="16"/>
      <c r="J752" s="17">
        <v>1</v>
      </c>
      <c r="K752" s="16"/>
      <c r="L752" s="16"/>
      <c r="M752" s="13" t="s">
        <v>843</v>
      </c>
      <c r="O752" s="1"/>
    </row>
    <row r="753" spans="1:15" ht="30">
      <c r="A753" s="4">
        <v>374</v>
      </c>
      <c r="B753" s="6" t="s">
        <v>437</v>
      </c>
      <c r="C753" s="37">
        <v>95.3</v>
      </c>
      <c r="D753" s="37">
        <v>99.5</v>
      </c>
      <c r="E753" s="39">
        <v>60</v>
      </c>
      <c r="F753" s="37">
        <v>92.4</v>
      </c>
      <c r="G753" s="37">
        <v>92.9</v>
      </c>
      <c r="H753" s="35">
        <v>88.02</v>
      </c>
      <c r="I753" s="16"/>
      <c r="J753" s="17">
        <v>1</v>
      </c>
      <c r="K753" s="16"/>
      <c r="L753" s="16"/>
      <c r="M753" s="13" t="s">
        <v>864</v>
      </c>
      <c r="O753" s="1"/>
    </row>
    <row r="754" spans="1:15" ht="30">
      <c r="A754" s="4">
        <f t="shared" ref="A754" si="372">IF(H754=H753,A753,A753+1)</f>
        <v>375</v>
      </c>
      <c r="B754" s="6" t="s">
        <v>274</v>
      </c>
      <c r="C754" s="37">
        <v>83.1</v>
      </c>
      <c r="D754" s="37">
        <v>100</v>
      </c>
      <c r="E754" s="38">
        <v>72</v>
      </c>
      <c r="F754" s="37">
        <v>98.2</v>
      </c>
      <c r="G754" s="37">
        <v>92.8</v>
      </c>
      <c r="H754" s="35">
        <v>89.22</v>
      </c>
      <c r="I754" s="16"/>
      <c r="J754" s="17">
        <v>1</v>
      </c>
      <c r="K754" s="16"/>
      <c r="L754" s="16"/>
      <c r="M754" s="13" t="s">
        <v>854</v>
      </c>
      <c r="O754" s="1"/>
    </row>
    <row r="755" spans="1:15" ht="45">
      <c r="A755" s="4">
        <v>375</v>
      </c>
      <c r="B755" s="7" t="s">
        <v>625</v>
      </c>
      <c r="C755" s="37">
        <v>98.4</v>
      </c>
      <c r="D755" s="37">
        <v>96.5</v>
      </c>
      <c r="E755" s="38">
        <v>72.900000000000006</v>
      </c>
      <c r="F755" s="37">
        <v>94.4</v>
      </c>
      <c r="G755" s="37">
        <v>92.8</v>
      </c>
      <c r="H755" s="35">
        <v>91</v>
      </c>
      <c r="I755" s="16"/>
      <c r="J755" s="17">
        <v>1</v>
      </c>
      <c r="K755" s="16"/>
      <c r="L755" s="16"/>
      <c r="M755" s="13" t="s">
        <v>844</v>
      </c>
      <c r="O755" s="1"/>
    </row>
    <row r="756" spans="1:15" ht="30">
      <c r="A756" s="4">
        <f t="shared" ref="A756" si="373">IF(H756=H755,A755,A755+1)</f>
        <v>376</v>
      </c>
      <c r="B756" s="6" t="s">
        <v>20</v>
      </c>
      <c r="C756" s="37">
        <v>97.5</v>
      </c>
      <c r="D756" s="37">
        <v>94</v>
      </c>
      <c r="E756" s="37">
        <v>86</v>
      </c>
      <c r="F756" s="37">
        <v>92.4</v>
      </c>
      <c r="G756" s="37">
        <v>92.8</v>
      </c>
      <c r="H756" s="35">
        <v>92.54</v>
      </c>
      <c r="I756" s="16"/>
      <c r="J756" s="17">
        <v>1</v>
      </c>
      <c r="K756" s="16"/>
      <c r="L756" s="16"/>
      <c r="M756" s="13" t="s">
        <v>865</v>
      </c>
      <c r="O756" s="1"/>
    </row>
    <row r="757" spans="1:15" ht="30">
      <c r="A757" s="4">
        <v>376</v>
      </c>
      <c r="B757" s="6" t="s">
        <v>280</v>
      </c>
      <c r="C757" s="37">
        <v>82.3</v>
      </c>
      <c r="D757" s="37">
        <v>92.5</v>
      </c>
      <c r="E757" s="39">
        <v>44.1</v>
      </c>
      <c r="F757" s="37">
        <v>93.8</v>
      </c>
      <c r="G757" s="37">
        <v>92.7</v>
      </c>
      <c r="H757" s="35">
        <v>81.08</v>
      </c>
      <c r="I757" s="16"/>
      <c r="J757" s="17">
        <v>1</v>
      </c>
      <c r="K757" s="16"/>
      <c r="L757" s="16"/>
      <c r="M757" s="13" t="s">
        <v>862</v>
      </c>
      <c r="O757" s="1"/>
    </row>
    <row r="758" spans="1:15" ht="30">
      <c r="A758" s="4">
        <f t="shared" ref="A758" si="374">IF(H758=H757,A757,A757+1)</f>
        <v>377</v>
      </c>
      <c r="B758" s="6" t="s">
        <v>484</v>
      </c>
      <c r="C758" s="37">
        <v>94.3</v>
      </c>
      <c r="D758" s="37">
        <v>92.5</v>
      </c>
      <c r="E758" s="38">
        <v>69.599999999999994</v>
      </c>
      <c r="F758" s="37">
        <v>93.4</v>
      </c>
      <c r="G758" s="37">
        <v>92.7</v>
      </c>
      <c r="H758" s="35">
        <v>88.5</v>
      </c>
      <c r="I758" s="16"/>
      <c r="J758" s="17">
        <v>1</v>
      </c>
      <c r="K758" s="16"/>
      <c r="L758" s="16"/>
      <c r="M758" s="13" t="s">
        <v>844</v>
      </c>
      <c r="O758" s="1"/>
    </row>
    <row r="759" spans="1:15" ht="30">
      <c r="A759" s="4">
        <v>377</v>
      </c>
      <c r="B759" s="6" t="s">
        <v>519</v>
      </c>
      <c r="C759" s="37">
        <v>94.3</v>
      </c>
      <c r="D759" s="37">
        <v>95.5</v>
      </c>
      <c r="E759" s="37">
        <v>83</v>
      </c>
      <c r="F759" s="37">
        <v>94.2</v>
      </c>
      <c r="G759" s="37">
        <v>92.6</v>
      </c>
      <c r="H759" s="35">
        <v>91.92</v>
      </c>
      <c r="I759" s="16"/>
      <c r="J759" s="17">
        <v>1</v>
      </c>
      <c r="K759" s="16"/>
      <c r="L759" s="16"/>
      <c r="M759" s="13" t="s">
        <v>849</v>
      </c>
      <c r="O759" s="1"/>
    </row>
    <row r="760" spans="1:15" ht="30">
      <c r="A760" s="4">
        <f t="shared" ref="A760" si="375">IF(H760=H759,A759,A759+1)</f>
        <v>378</v>
      </c>
      <c r="B760" s="6" t="s">
        <v>487</v>
      </c>
      <c r="C760" s="37">
        <v>95.5</v>
      </c>
      <c r="D760" s="37">
        <v>94.5</v>
      </c>
      <c r="E760" s="39">
        <v>53.4</v>
      </c>
      <c r="F760" s="37">
        <v>95</v>
      </c>
      <c r="G760" s="37">
        <v>92.5</v>
      </c>
      <c r="H760" s="35">
        <v>86.18</v>
      </c>
      <c r="I760" s="16"/>
      <c r="J760" s="17">
        <v>1</v>
      </c>
      <c r="K760" s="16"/>
      <c r="L760" s="16"/>
      <c r="M760" s="13" t="s">
        <v>844</v>
      </c>
      <c r="O760" s="1"/>
    </row>
    <row r="761" spans="1:15" ht="30">
      <c r="A761" s="4">
        <v>378</v>
      </c>
      <c r="B761" s="6" t="s">
        <v>202</v>
      </c>
      <c r="C761" s="37">
        <v>93.6</v>
      </c>
      <c r="D761" s="38">
        <v>73.5</v>
      </c>
      <c r="E761" s="40">
        <v>38</v>
      </c>
      <c r="F761" s="37">
        <v>94.4</v>
      </c>
      <c r="G761" s="37">
        <v>92.5</v>
      </c>
      <c r="H761" s="36">
        <v>78.400000000000006</v>
      </c>
      <c r="I761" s="17">
        <v>1</v>
      </c>
      <c r="J761" s="16"/>
      <c r="K761" s="16"/>
      <c r="L761" s="16"/>
      <c r="M761" s="13" t="s">
        <v>851</v>
      </c>
      <c r="O761" s="1"/>
    </row>
    <row r="762" spans="1:15" ht="30">
      <c r="A762" s="4">
        <f t="shared" ref="A762" si="376">IF(H762=H761,A761,A761+1)</f>
        <v>379</v>
      </c>
      <c r="B762" s="6" t="s">
        <v>424</v>
      </c>
      <c r="C762" s="37">
        <v>93.4</v>
      </c>
      <c r="D762" s="37">
        <v>95</v>
      </c>
      <c r="E762" s="39">
        <v>56</v>
      </c>
      <c r="F762" s="37">
        <v>93.6</v>
      </c>
      <c r="G762" s="37">
        <v>92.5</v>
      </c>
      <c r="H762" s="35">
        <v>86.1</v>
      </c>
      <c r="I762" s="17">
        <v>1</v>
      </c>
      <c r="J762" s="16"/>
      <c r="K762" s="16"/>
      <c r="L762" s="16"/>
      <c r="M762" s="13" t="s">
        <v>857</v>
      </c>
      <c r="O762" s="1"/>
    </row>
    <row r="763" spans="1:15" ht="45">
      <c r="A763" s="4">
        <v>379</v>
      </c>
      <c r="B763" s="6" t="s">
        <v>37</v>
      </c>
      <c r="C763" s="37">
        <v>96</v>
      </c>
      <c r="D763" s="37">
        <v>94.5</v>
      </c>
      <c r="E763" s="39">
        <v>46.5</v>
      </c>
      <c r="F763" s="37">
        <v>94.4</v>
      </c>
      <c r="G763" s="37">
        <v>92.4</v>
      </c>
      <c r="H763" s="35">
        <v>84.76</v>
      </c>
      <c r="I763" s="16"/>
      <c r="J763" s="17">
        <v>1</v>
      </c>
      <c r="K763" s="16"/>
      <c r="L763" s="16"/>
      <c r="M763" s="13" t="s">
        <v>845</v>
      </c>
      <c r="O763" s="1"/>
    </row>
    <row r="764" spans="1:15" ht="30">
      <c r="A764" s="4">
        <f t="shared" ref="A764" si="377">IF(H764=H763,A763,A763+1)</f>
        <v>380</v>
      </c>
      <c r="B764" s="6" t="s">
        <v>126</v>
      </c>
      <c r="C764" s="37">
        <v>93.5</v>
      </c>
      <c r="D764" s="37">
        <v>93.5</v>
      </c>
      <c r="E764" s="38">
        <v>61.8</v>
      </c>
      <c r="F764" s="37">
        <v>92.6</v>
      </c>
      <c r="G764" s="37">
        <v>92.4</v>
      </c>
      <c r="H764" s="35">
        <v>86.76</v>
      </c>
      <c r="I764" s="16"/>
      <c r="J764" s="17">
        <v>1</v>
      </c>
      <c r="K764" s="16"/>
      <c r="L764" s="16"/>
      <c r="M764" s="13" t="s">
        <v>851</v>
      </c>
      <c r="O764" s="1"/>
    </row>
    <row r="765" spans="1:15" ht="45">
      <c r="A765" s="4">
        <v>380</v>
      </c>
      <c r="B765" s="6" t="s">
        <v>537</v>
      </c>
      <c r="C765" s="37">
        <v>93.1</v>
      </c>
      <c r="D765" s="37">
        <v>92</v>
      </c>
      <c r="E765" s="40">
        <v>38</v>
      </c>
      <c r="F765" s="37">
        <v>92.6</v>
      </c>
      <c r="G765" s="37">
        <v>92.4</v>
      </c>
      <c r="H765" s="35">
        <v>81.62</v>
      </c>
      <c r="I765" s="16"/>
      <c r="J765" s="17">
        <v>1</v>
      </c>
      <c r="K765" s="16"/>
      <c r="L765" s="16"/>
      <c r="M765" s="13" t="s">
        <v>843</v>
      </c>
      <c r="O765" s="1"/>
    </row>
    <row r="766" spans="1:15" ht="45">
      <c r="A766" s="4">
        <f t="shared" ref="A766" si="378">IF(H766=H765,A765,A765+1)</f>
        <v>381</v>
      </c>
      <c r="B766" s="6" t="s">
        <v>235</v>
      </c>
      <c r="C766" s="37">
        <v>92.3</v>
      </c>
      <c r="D766" s="37">
        <v>84.5</v>
      </c>
      <c r="E766" s="39">
        <v>58</v>
      </c>
      <c r="F766" s="37">
        <v>88.6</v>
      </c>
      <c r="G766" s="37">
        <v>92.4</v>
      </c>
      <c r="H766" s="35">
        <v>83.16</v>
      </c>
      <c r="I766" s="16"/>
      <c r="J766" s="17">
        <v>1</v>
      </c>
      <c r="K766" s="16"/>
      <c r="L766" s="16"/>
      <c r="M766" s="13" t="s">
        <v>852</v>
      </c>
      <c r="O766" s="1"/>
    </row>
    <row r="767" spans="1:15" ht="30">
      <c r="A767" s="4">
        <v>381</v>
      </c>
      <c r="B767" s="7" t="s">
        <v>816</v>
      </c>
      <c r="C767" s="37">
        <v>97.6</v>
      </c>
      <c r="D767" s="37">
        <v>99.5</v>
      </c>
      <c r="E767" s="39">
        <v>52</v>
      </c>
      <c r="F767" s="37">
        <v>99.6</v>
      </c>
      <c r="G767" s="37">
        <v>92.3</v>
      </c>
      <c r="H767" s="35">
        <v>88.2</v>
      </c>
      <c r="I767" s="17">
        <v>1</v>
      </c>
      <c r="J767" s="16"/>
      <c r="K767" s="16"/>
      <c r="L767" s="16"/>
      <c r="M767" s="13" t="s">
        <v>851</v>
      </c>
      <c r="O767" s="1"/>
    </row>
    <row r="768" spans="1:15" ht="30">
      <c r="A768" s="4">
        <f t="shared" ref="A768" si="379">IF(H768=H767,A767,A767+1)</f>
        <v>382</v>
      </c>
      <c r="B768" s="6" t="s">
        <v>10</v>
      </c>
      <c r="C768" s="37">
        <v>94.7</v>
      </c>
      <c r="D768" s="37">
        <v>91.5</v>
      </c>
      <c r="E768" s="39">
        <v>49</v>
      </c>
      <c r="F768" s="37">
        <v>94.2</v>
      </c>
      <c r="G768" s="37">
        <v>92.3</v>
      </c>
      <c r="H768" s="35">
        <v>84.34</v>
      </c>
      <c r="I768" s="16"/>
      <c r="J768" s="17">
        <v>1</v>
      </c>
      <c r="K768" s="16"/>
      <c r="L768" s="16"/>
      <c r="M768" s="13" t="s">
        <v>865</v>
      </c>
      <c r="O768" s="1"/>
    </row>
    <row r="769" spans="1:15" ht="30">
      <c r="A769" s="4">
        <v>382</v>
      </c>
      <c r="B769" s="7" t="s">
        <v>691</v>
      </c>
      <c r="C769" s="37">
        <v>87.4</v>
      </c>
      <c r="D769" s="37">
        <v>93.5</v>
      </c>
      <c r="E769" s="38">
        <v>73.8</v>
      </c>
      <c r="F769" s="37">
        <v>93.6</v>
      </c>
      <c r="G769" s="37">
        <v>92.3</v>
      </c>
      <c r="H769" s="35">
        <v>88.12</v>
      </c>
      <c r="I769" s="16"/>
      <c r="J769" s="17">
        <v>1</v>
      </c>
      <c r="K769" s="16"/>
      <c r="L769" s="16"/>
      <c r="M769" s="13" t="s">
        <v>858</v>
      </c>
      <c r="O769" s="1"/>
    </row>
    <row r="770" spans="1:15" ht="30">
      <c r="A770" s="4">
        <f t="shared" ref="A770" si="380">IF(H770=H769,A769,A769+1)</f>
        <v>383</v>
      </c>
      <c r="B770" s="6" t="s">
        <v>324</v>
      </c>
      <c r="C770" s="37">
        <v>94.7</v>
      </c>
      <c r="D770" s="38">
        <v>70</v>
      </c>
      <c r="E770" s="39">
        <v>46</v>
      </c>
      <c r="F770" s="37">
        <v>96.4</v>
      </c>
      <c r="G770" s="37">
        <v>92.2</v>
      </c>
      <c r="H770" s="36">
        <v>79.86</v>
      </c>
      <c r="I770" s="17">
        <v>1</v>
      </c>
      <c r="J770" s="16"/>
      <c r="K770" s="16"/>
      <c r="L770" s="16"/>
      <c r="M770" s="13" t="s">
        <v>847</v>
      </c>
      <c r="O770" s="1"/>
    </row>
    <row r="771" spans="1:15" ht="45">
      <c r="A771" s="4">
        <v>383</v>
      </c>
      <c r="B771" s="7" t="s">
        <v>662</v>
      </c>
      <c r="C771" s="37">
        <v>95</v>
      </c>
      <c r="D771" s="37">
        <v>90.5</v>
      </c>
      <c r="E771" s="39">
        <v>58.2</v>
      </c>
      <c r="F771" s="37">
        <v>92.6</v>
      </c>
      <c r="G771" s="37">
        <v>92.2</v>
      </c>
      <c r="H771" s="35">
        <v>85.7</v>
      </c>
      <c r="I771" s="16"/>
      <c r="J771" s="17">
        <v>1</v>
      </c>
      <c r="K771" s="16"/>
      <c r="L771" s="16"/>
      <c r="M771" s="13" t="s">
        <v>844</v>
      </c>
      <c r="O771" s="1"/>
    </row>
    <row r="772" spans="1:15" ht="30">
      <c r="A772" s="4">
        <f t="shared" ref="A772" si="381">IF(H772=H771,A771,A771+1)</f>
        <v>384</v>
      </c>
      <c r="B772" s="6" t="s">
        <v>117</v>
      </c>
      <c r="C772" s="37">
        <v>96.1</v>
      </c>
      <c r="D772" s="37">
        <v>95.5</v>
      </c>
      <c r="E772" s="38">
        <v>61.9</v>
      </c>
      <c r="F772" s="37">
        <v>92.4</v>
      </c>
      <c r="G772" s="37">
        <v>92.1</v>
      </c>
      <c r="H772" s="35">
        <v>87.6</v>
      </c>
      <c r="I772" s="16"/>
      <c r="J772" s="17">
        <v>1</v>
      </c>
      <c r="K772" s="16"/>
      <c r="L772" s="16"/>
      <c r="M772" s="13" t="s">
        <v>851</v>
      </c>
      <c r="O772" s="1"/>
    </row>
    <row r="773" spans="1:15" ht="30">
      <c r="A773" s="4">
        <v>384</v>
      </c>
      <c r="B773" s="6" t="s">
        <v>227</v>
      </c>
      <c r="C773" s="37">
        <v>92.7</v>
      </c>
      <c r="D773" s="37">
        <v>91</v>
      </c>
      <c r="E773" s="39">
        <v>46</v>
      </c>
      <c r="F773" s="37">
        <v>97</v>
      </c>
      <c r="G773" s="37">
        <v>92</v>
      </c>
      <c r="H773" s="35">
        <v>83.74</v>
      </c>
      <c r="I773" s="17">
        <v>1</v>
      </c>
      <c r="J773" s="16"/>
      <c r="K773" s="16"/>
      <c r="L773" s="16"/>
      <c r="M773" s="13" t="s">
        <v>851</v>
      </c>
      <c r="O773" s="1"/>
    </row>
    <row r="774" spans="1:15" ht="45">
      <c r="A774" s="4">
        <f t="shared" ref="A774" si="382">IF(H774=H773,A773,A773+1)</f>
        <v>385</v>
      </c>
      <c r="B774" s="6" t="s">
        <v>33</v>
      </c>
      <c r="C774" s="37">
        <v>96.3</v>
      </c>
      <c r="D774" s="37">
        <v>83</v>
      </c>
      <c r="E774" s="40">
        <v>22</v>
      </c>
      <c r="F774" s="37">
        <v>97</v>
      </c>
      <c r="G774" s="37">
        <v>91.9</v>
      </c>
      <c r="H774" s="36">
        <v>78.040000000000006</v>
      </c>
      <c r="I774" s="16"/>
      <c r="J774" s="17">
        <v>1</v>
      </c>
      <c r="K774" s="16"/>
      <c r="L774" s="16"/>
      <c r="M774" s="13" t="s">
        <v>845</v>
      </c>
      <c r="O774" s="1"/>
    </row>
    <row r="775" spans="1:15" ht="30">
      <c r="A775" s="4">
        <v>385</v>
      </c>
      <c r="B775" s="6" t="s">
        <v>99</v>
      </c>
      <c r="C775" s="37">
        <v>94.4</v>
      </c>
      <c r="D775" s="37">
        <v>94</v>
      </c>
      <c r="E775" s="38">
        <v>64</v>
      </c>
      <c r="F775" s="37">
        <v>94.2</v>
      </c>
      <c r="G775" s="37">
        <v>91.9</v>
      </c>
      <c r="H775" s="35">
        <v>87.7</v>
      </c>
      <c r="I775" s="16"/>
      <c r="J775" s="17">
        <v>1</v>
      </c>
      <c r="K775" s="16"/>
      <c r="L775" s="16"/>
      <c r="M775" s="13" t="s">
        <v>851</v>
      </c>
      <c r="O775" s="1"/>
    </row>
    <row r="776" spans="1:15" ht="45">
      <c r="A776" s="4">
        <f t="shared" ref="A776" si="383">IF(H776=H775,A775,A775+1)</f>
        <v>386</v>
      </c>
      <c r="B776" s="6" t="s">
        <v>325</v>
      </c>
      <c r="C776" s="37">
        <v>92.5</v>
      </c>
      <c r="D776" s="37">
        <v>93.5</v>
      </c>
      <c r="E776" s="38">
        <v>66</v>
      </c>
      <c r="F776" s="37">
        <v>92.2</v>
      </c>
      <c r="G776" s="37">
        <v>91.9</v>
      </c>
      <c r="H776" s="35">
        <v>87.22</v>
      </c>
      <c r="I776" s="16"/>
      <c r="J776" s="17">
        <v>1</v>
      </c>
      <c r="K776" s="16"/>
      <c r="L776" s="16"/>
      <c r="M776" s="13" t="s">
        <v>859</v>
      </c>
      <c r="O776" s="1"/>
    </row>
    <row r="777" spans="1:15" ht="30">
      <c r="A777" s="4">
        <v>386</v>
      </c>
      <c r="B777" s="6" t="s">
        <v>108</v>
      </c>
      <c r="C777" s="37">
        <v>93.5</v>
      </c>
      <c r="D777" s="37">
        <v>93.5</v>
      </c>
      <c r="E777" s="38">
        <v>74.099999999999994</v>
      </c>
      <c r="F777" s="37">
        <v>87.8</v>
      </c>
      <c r="G777" s="37">
        <v>91.9</v>
      </c>
      <c r="H777" s="35">
        <v>88.16</v>
      </c>
      <c r="I777" s="16"/>
      <c r="J777" s="17">
        <v>1</v>
      </c>
      <c r="K777" s="16"/>
      <c r="L777" s="16"/>
      <c r="M777" s="13" t="s">
        <v>851</v>
      </c>
      <c r="O777" s="1"/>
    </row>
    <row r="778" spans="1:15" ht="30">
      <c r="A778" s="4">
        <f t="shared" ref="A778" si="384">IF(H778=H777,A777,A777+1)</f>
        <v>387</v>
      </c>
      <c r="B778" s="6" t="s">
        <v>354</v>
      </c>
      <c r="C778" s="37">
        <v>94.1</v>
      </c>
      <c r="D778" s="37">
        <v>86.5</v>
      </c>
      <c r="E778" s="39">
        <v>44</v>
      </c>
      <c r="F778" s="37">
        <v>98.4</v>
      </c>
      <c r="G778" s="37">
        <v>91.7</v>
      </c>
      <c r="H778" s="35">
        <v>82.94</v>
      </c>
      <c r="I778" s="17">
        <v>1</v>
      </c>
      <c r="J778" s="16"/>
      <c r="K778" s="16"/>
      <c r="L778" s="16"/>
      <c r="M778" s="13" t="s">
        <v>867</v>
      </c>
      <c r="O778" s="1"/>
    </row>
    <row r="779" spans="1:15" ht="30">
      <c r="A779" s="4">
        <v>387</v>
      </c>
      <c r="B779" s="6" t="s">
        <v>113</v>
      </c>
      <c r="C779" s="37">
        <v>94.6</v>
      </c>
      <c r="D779" s="37">
        <v>94.5</v>
      </c>
      <c r="E779" s="39">
        <v>54</v>
      </c>
      <c r="F779" s="37">
        <v>94.4</v>
      </c>
      <c r="G779" s="37">
        <v>91.7</v>
      </c>
      <c r="H779" s="35">
        <v>85.84</v>
      </c>
      <c r="I779" s="16"/>
      <c r="J779" s="17">
        <v>1</v>
      </c>
      <c r="K779" s="16"/>
      <c r="L779" s="16"/>
      <c r="M779" s="13" t="s">
        <v>851</v>
      </c>
      <c r="O779" s="1"/>
    </row>
    <row r="780" spans="1:15" ht="30">
      <c r="A780" s="4">
        <f t="shared" ref="A780" si="385">IF(H780=H779,A779,A779+1)</f>
        <v>388</v>
      </c>
      <c r="B780" s="6" t="s">
        <v>187</v>
      </c>
      <c r="C780" s="37">
        <v>94.1</v>
      </c>
      <c r="D780" s="37">
        <v>94</v>
      </c>
      <c r="E780" s="39">
        <v>46</v>
      </c>
      <c r="F780" s="37">
        <v>96.6</v>
      </c>
      <c r="G780" s="37">
        <v>91.6</v>
      </c>
      <c r="H780" s="35">
        <v>84.46</v>
      </c>
      <c r="I780" s="17">
        <v>1</v>
      </c>
      <c r="J780" s="16"/>
      <c r="K780" s="16"/>
      <c r="L780" s="16"/>
      <c r="M780" s="13" t="s">
        <v>851</v>
      </c>
      <c r="O780" s="1"/>
    </row>
    <row r="781" spans="1:15" ht="30">
      <c r="A781" s="4">
        <v>388</v>
      </c>
      <c r="B781" s="7" t="s">
        <v>798</v>
      </c>
      <c r="C781" s="37">
        <v>95.4</v>
      </c>
      <c r="D781" s="37">
        <v>89</v>
      </c>
      <c r="E781" s="39">
        <v>55.5</v>
      </c>
      <c r="F781" s="37">
        <v>92.4</v>
      </c>
      <c r="G781" s="37">
        <v>91.6</v>
      </c>
      <c r="H781" s="35">
        <v>84.78</v>
      </c>
      <c r="I781" s="16"/>
      <c r="J781" s="17">
        <v>1</v>
      </c>
      <c r="K781" s="16"/>
      <c r="L781" s="16"/>
      <c r="M781" s="13" t="s">
        <v>851</v>
      </c>
      <c r="O781" s="1"/>
    </row>
    <row r="782" spans="1:15" ht="30">
      <c r="A782" s="4">
        <f t="shared" ref="A782" si="386">IF(H782=H781,A781,A781+1)</f>
        <v>389</v>
      </c>
      <c r="B782" s="6" t="s">
        <v>255</v>
      </c>
      <c r="C782" s="37">
        <v>92.7</v>
      </c>
      <c r="D782" s="37">
        <v>94.5</v>
      </c>
      <c r="E782" s="38">
        <v>62.5</v>
      </c>
      <c r="F782" s="37">
        <v>93.2</v>
      </c>
      <c r="G782" s="37">
        <v>91.4</v>
      </c>
      <c r="H782" s="35">
        <v>86.86</v>
      </c>
      <c r="I782" s="16"/>
      <c r="J782" s="17">
        <v>1</v>
      </c>
      <c r="K782" s="16"/>
      <c r="L782" s="16"/>
      <c r="M782" s="13" t="s">
        <v>863</v>
      </c>
      <c r="O782" s="1"/>
    </row>
    <row r="783" spans="1:15" ht="30">
      <c r="A783" s="4">
        <v>389</v>
      </c>
      <c r="B783" s="7" t="s">
        <v>682</v>
      </c>
      <c r="C783" s="37">
        <v>97.8</v>
      </c>
      <c r="D783" s="37">
        <v>93.5</v>
      </c>
      <c r="E783" s="38">
        <v>66</v>
      </c>
      <c r="F783" s="37">
        <v>97.6</v>
      </c>
      <c r="G783" s="37">
        <v>91.3</v>
      </c>
      <c r="H783" s="35">
        <v>89.24</v>
      </c>
      <c r="I783" s="16"/>
      <c r="J783" s="17">
        <v>1</v>
      </c>
      <c r="K783" s="16"/>
      <c r="L783" s="16"/>
      <c r="M783" s="13" t="s">
        <v>861</v>
      </c>
      <c r="O783" s="1"/>
    </row>
    <row r="784" spans="1:15" ht="45">
      <c r="A784" s="4">
        <f t="shared" ref="A784" si="387">IF(H784=H783,A783,A783+1)</f>
        <v>390</v>
      </c>
      <c r="B784" s="6" t="s">
        <v>21</v>
      </c>
      <c r="C784" s="37">
        <v>91.8</v>
      </c>
      <c r="D784" s="37">
        <v>96</v>
      </c>
      <c r="E784" s="38">
        <v>74</v>
      </c>
      <c r="F784" s="37">
        <v>91.6</v>
      </c>
      <c r="G784" s="37">
        <v>91.3</v>
      </c>
      <c r="H784" s="35">
        <v>88.94</v>
      </c>
      <c r="I784" s="16"/>
      <c r="J784" s="17">
        <v>1</v>
      </c>
      <c r="K784" s="16"/>
      <c r="L784" s="16"/>
      <c r="M784" s="13" t="s">
        <v>865</v>
      </c>
      <c r="O784" s="1"/>
    </row>
    <row r="785" spans="1:15" ht="30">
      <c r="A785" s="4">
        <v>390</v>
      </c>
      <c r="B785" s="6" t="s">
        <v>165</v>
      </c>
      <c r="C785" s="37">
        <v>91.3</v>
      </c>
      <c r="D785" s="38">
        <v>71</v>
      </c>
      <c r="E785" s="40">
        <v>38</v>
      </c>
      <c r="F785" s="37">
        <v>94</v>
      </c>
      <c r="G785" s="37">
        <v>91.1</v>
      </c>
      <c r="H785" s="36">
        <v>77.08</v>
      </c>
      <c r="I785" s="17">
        <v>1</v>
      </c>
      <c r="J785" s="16"/>
      <c r="K785" s="16"/>
      <c r="L785" s="16"/>
      <c r="M785" s="13" t="s">
        <v>851</v>
      </c>
      <c r="O785" s="1"/>
    </row>
    <row r="786" spans="1:15" ht="45">
      <c r="A786" s="4">
        <f t="shared" ref="A786" si="388">IF(H786=H785,A785,A785+1)</f>
        <v>391</v>
      </c>
      <c r="B786" s="7" t="s">
        <v>582</v>
      </c>
      <c r="C786" s="37">
        <v>94.8</v>
      </c>
      <c r="D786" s="37">
        <v>89.5</v>
      </c>
      <c r="E786" s="38">
        <v>63</v>
      </c>
      <c r="F786" s="37">
        <v>93.4</v>
      </c>
      <c r="G786" s="37">
        <v>90.8</v>
      </c>
      <c r="H786" s="35">
        <v>86.3</v>
      </c>
      <c r="I786" s="16"/>
      <c r="J786" s="17">
        <v>1</v>
      </c>
      <c r="K786" s="16"/>
      <c r="L786" s="16"/>
      <c r="M786" s="13" t="s">
        <v>842</v>
      </c>
      <c r="O786" s="1"/>
    </row>
    <row r="787" spans="1:15" ht="30">
      <c r="A787" s="4">
        <v>391</v>
      </c>
      <c r="B787" s="6" t="s">
        <v>50</v>
      </c>
      <c r="C787" s="37">
        <v>94.1</v>
      </c>
      <c r="D787" s="37">
        <v>85</v>
      </c>
      <c r="E787" s="41">
        <v>16</v>
      </c>
      <c r="F787" s="37">
        <v>95.4</v>
      </c>
      <c r="G787" s="37">
        <v>90.7</v>
      </c>
      <c r="H787" s="36">
        <v>76.239999999999995</v>
      </c>
      <c r="I787" s="16"/>
      <c r="J787" s="17">
        <v>1</v>
      </c>
      <c r="K787" s="16"/>
      <c r="L787" s="16"/>
      <c r="M787" s="13" t="s">
        <v>868</v>
      </c>
      <c r="O787" s="1"/>
    </row>
    <row r="788" spans="1:15" ht="30">
      <c r="A788" s="4">
        <f t="shared" ref="A788" si="389">IF(H788=H787,A787,A787+1)</f>
        <v>392</v>
      </c>
      <c r="B788" s="7" t="s">
        <v>658</v>
      </c>
      <c r="C788" s="37">
        <v>97</v>
      </c>
      <c r="D788" s="37">
        <v>95</v>
      </c>
      <c r="E788" s="40">
        <v>35.5</v>
      </c>
      <c r="F788" s="37">
        <v>94.4</v>
      </c>
      <c r="G788" s="37">
        <v>90.7</v>
      </c>
      <c r="H788" s="35">
        <v>82.52</v>
      </c>
      <c r="I788" s="16"/>
      <c r="J788" s="17">
        <v>1</v>
      </c>
      <c r="K788" s="16"/>
      <c r="L788" s="16"/>
      <c r="M788" s="13" t="s">
        <v>851</v>
      </c>
      <c r="O788" s="1"/>
    </row>
    <row r="789" spans="1:15" ht="45">
      <c r="A789" s="4">
        <v>392</v>
      </c>
      <c r="B789" s="6" t="s">
        <v>368</v>
      </c>
      <c r="C789" s="37">
        <v>89.9</v>
      </c>
      <c r="D789" s="37">
        <v>90.5</v>
      </c>
      <c r="E789" s="38">
        <v>72</v>
      </c>
      <c r="F789" s="37">
        <v>96.4</v>
      </c>
      <c r="G789" s="37">
        <v>90.5</v>
      </c>
      <c r="H789" s="35">
        <v>87.86</v>
      </c>
      <c r="I789" s="16"/>
      <c r="J789" s="17">
        <v>1</v>
      </c>
      <c r="K789" s="16"/>
      <c r="L789" s="16"/>
      <c r="M789" s="13" t="s">
        <v>858</v>
      </c>
      <c r="O789" s="1"/>
    </row>
    <row r="790" spans="1:15" ht="30">
      <c r="A790" s="4">
        <f t="shared" ref="A790" si="390">IF(H790=H789,A789,A789+1)</f>
        <v>393</v>
      </c>
      <c r="B790" s="7" t="s">
        <v>710</v>
      </c>
      <c r="C790" s="37">
        <v>96.7</v>
      </c>
      <c r="D790" s="37">
        <v>95</v>
      </c>
      <c r="E790" s="39">
        <v>44</v>
      </c>
      <c r="F790" s="37">
        <v>95.4</v>
      </c>
      <c r="G790" s="37">
        <v>90.4</v>
      </c>
      <c r="H790" s="35">
        <v>84.3</v>
      </c>
      <c r="I790" s="16"/>
      <c r="J790" s="17">
        <v>1</v>
      </c>
      <c r="K790" s="16"/>
      <c r="L790" s="16"/>
      <c r="M790" s="13" t="s">
        <v>868</v>
      </c>
      <c r="O790" s="1"/>
    </row>
    <row r="791" spans="1:15" ht="45">
      <c r="A791" s="4">
        <v>393</v>
      </c>
      <c r="B791" s="6" t="s">
        <v>38</v>
      </c>
      <c r="C791" s="37">
        <v>93.7</v>
      </c>
      <c r="D791" s="37">
        <v>98</v>
      </c>
      <c r="E791" s="38">
        <v>80</v>
      </c>
      <c r="F791" s="37">
        <v>94.4</v>
      </c>
      <c r="G791" s="37">
        <v>90.4</v>
      </c>
      <c r="H791" s="35">
        <v>91.3</v>
      </c>
      <c r="I791" s="16"/>
      <c r="J791" s="17">
        <v>1</v>
      </c>
      <c r="K791" s="16"/>
      <c r="L791" s="16"/>
      <c r="M791" s="13" t="s">
        <v>845</v>
      </c>
      <c r="O791" s="1"/>
    </row>
    <row r="792" spans="1:15" ht="45">
      <c r="A792" s="4">
        <f t="shared" ref="A792" si="391">IF(H792=H791,A791,A791+1)</f>
        <v>394</v>
      </c>
      <c r="B792" s="6" t="s">
        <v>378</v>
      </c>
      <c r="C792" s="37">
        <v>84.2</v>
      </c>
      <c r="D792" s="37">
        <v>88.5</v>
      </c>
      <c r="E792" s="38">
        <v>66</v>
      </c>
      <c r="F792" s="37">
        <v>93.2</v>
      </c>
      <c r="G792" s="37">
        <v>90.4</v>
      </c>
      <c r="H792" s="35">
        <v>84.46</v>
      </c>
      <c r="I792" s="16"/>
      <c r="J792" s="17">
        <v>1</v>
      </c>
      <c r="K792" s="16"/>
      <c r="L792" s="16"/>
      <c r="M792" s="13" t="s">
        <v>856</v>
      </c>
      <c r="O792" s="1"/>
    </row>
    <row r="793" spans="1:15" ht="30">
      <c r="A793" s="4">
        <v>394</v>
      </c>
      <c r="B793" s="6" t="s">
        <v>94</v>
      </c>
      <c r="C793" s="37">
        <v>92.8</v>
      </c>
      <c r="D793" s="37">
        <v>84.5</v>
      </c>
      <c r="E793" s="39">
        <v>50</v>
      </c>
      <c r="F793" s="37">
        <v>89</v>
      </c>
      <c r="G793" s="37">
        <v>90.4</v>
      </c>
      <c r="H793" s="35">
        <v>81.34</v>
      </c>
      <c r="I793" s="16"/>
      <c r="J793" s="17">
        <v>1</v>
      </c>
      <c r="K793" s="16"/>
      <c r="L793" s="16"/>
      <c r="M793" s="13" t="s">
        <v>851</v>
      </c>
      <c r="O793" s="1"/>
    </row>
    <row r="794" spans="1:15" ht="30">
      <c r="A794" s="4">
        <f t="shared" ref="A794" si="392">IF(H794=H793,A793,A793+1)</f>
        <v>395</v>
      </c>
      <c r="B794" s="7" t="s">
        <v>714</v>
      </c>
      <c r="C794" s="37">
        <v>97.9</v>
      </c>
      <c r="D794" s="37">
        <v>91.5</v>
      </c>
      <c r="E794" s="37">
        <v>84.2</v>
      </c>
      <c r="F794" s="37">
        <v>89.4</v>
      </c>
      <c r="G794" s="37">
        <v>90.3</v>
      </c>
      <c r="H794" s="35">
        <v>90.66</v>
      </c>
      <c r="I794" s="16"/>
      <c r="J794" s="17">
        <v>1</v>
      </c>
      <c r="K794" s="16"/>
      <c r="L794" s="16"/>
      <c r="M794" s="13" t="s">
        <v>844</v>
      </c>
      <c r="O794" s="1"/>
    </row>
    <row r="795" spans="1:15" ht="30">
      <c r="A795" s="4">
        <v>395</v>
      </c>
      <c r="B795" s="6" t="s">
        <v>244</v>
      </c>
      <c r="C795" s="37">
        <v>90.8</v>
      </c>
      <c r="D795" s="37">
        <v>100</v>
      </c>
      <c r="E795" s="39">
        <v>52</v>
      </c>
      <c r="F795" s="37">
        <v>97</v>
      </c>
      <c r="G795" s="37">
        <v>90.2</v>
      </c>
      <c r="H795" s="35">
        <v>86</v>
      </c>
      <c r="I795" s="16"/>
      <c r="J795" s="17">
        <v>1</v>
      </c>
      <c r="K795" s="16"/>
      <c r="L795" s="16"/>
      <c r="M795" s="13" t="s">
        <v>863</v>
      </c>
      <c r="O795" s="1"/>
    </row>
    <row r="796" spans="1:15" ht="45">
      <c r="A796" s="4">
        <f t="shared" ref="A796" si="393">IF(H796=H795,A795,A795+1)</f>
        <v>396</v>
      </c>
      <c r="B796" s="6" t="s">
        <v>29</v>
      </c>
      <c r="C796" s="37">
        <v>92.1</v>
      </c>
      <c r="D796" s="37">
        <v>85.5</v>
      </c>
      <c r="E796" s="38">
        <v>61.5</v>
      </c>
      <c r="F796" s="37">
        <v>93.6</v>
      </c>
      <c r="G796" s="37">
        <v>90.2</v>
      </c>
      <c r="H796" s="35">
        <v>84.58</v>
      </c>
      <c r="I796" s="16"/>
      <c r="J796" s="17">
        <v>1</v>
      </c>
      <c r="K796" s="16"/>
      <c r="L796" s="16"/>
      <c r="M796" s="13" t="s">
        <v>845</v>
      </c>
      <c r="O796" s="1"/>
    </row>
    <row r="797" spans="1:15" ht="30">
      <c r="A797" s="4">
        <v>396</v>
      </c>
      <c r="B797" s="6" t="s">
        <v>51</v>
      </c>
      <c r="C797" s="37">
        <v>84.5</v>
      </c>
      <c r="D797" s="37">
        <v>94.5</v>
      </c>
      <c r="E797" s="39">
        <v>40</v>
      </c>
      <c r="F797" s="37">
        <v>91.2</v>
      </c>
      <c r="G797" s="37">
        <v>90.2</v>
      </c>
      <c r="H797" s="36">
        <v>80.08</v>
      </c>
      <c r="I797" s="16"/>
      <c r="J797" s="17">
        <v>1</v>
      </c>
      <c r="K797" s="16"/>
      <c r="L797" s="16"/>
      <c r="M797" s="13" t="s">
        <v>868</v>
      </c>
      <c r="O797" s="1"/>
    </row>
    <row r="798" spans="1:15" ht="30">
      <c r="A798" s="4">
        <f t="shared" ref="A798" si="394">IF(H798=H797,A797,A797+1)</f>
        <v>397</v>
      </c>
      <c r="B798" s="6" t="s">
        <v>252</v>
      </c>
      <c r="C798" s="37">
        <v>82.7</v>
      </c>
      <c r="D798" s="37">
        <v>90</v>
      </c>
      <c r="E798" s="39">
        <v>52</v>
      </c>
      <c r="F798" s="37">
        <v>94.2</v>
      </c>
      <c r="G798" s="37">
        <v>90</v>
      </c>
      <c r="H798" s="35">
        <v>81.78</v>
      </c>
      <c r="I798" s="16"/>
      <c r="J798" s="17">
        <v>1</v>
      </c>
      <c r="K798" s="16"/>
      <c r="L798" s="16"/>
      <c r="M798" s="13" t="s">
        <v>863</v>
      </c>
      <c r="O798" s="1"/>
    </row>
    <row r="799" spans="1:15" ht="30">
      <c r="A799" s="4">
        <v>397</v>
      </c>
      <c r="B799" s="6" t="s">
        <v>127</v>
      </c>
      <c r="C799" s="37">
        <v>90.3</v>
      </c>
      <c r="D799" s="38">
        <v>72</v>
      </c>
      <c r="E799" s="39">
        <v>45.1</v>
      </c>
      <c r="F799" s="37">
        <v>94.2</v>
      </c>
      <c r="G799" s="37">
        <v>89.9</v>
      </c>
      <c r="H799" s="36">
        <v>78.3</v>
      </c>
      <c r="I799" s="16"/>
      <c r="J799" s="17">
        <v>1</v>
      </c>
      <c r="K799" s="16"/>
      <c r="L799" s="16"/>
      <c r="M799" s="13" t="s">
        <v>851</v>
      </c>
      <c r="O799" s="1"/>
    </row>
    <row r="800" spans="1:15" ht="45">
      <c r="A800" s="4">
        <f t="shared" ref="A800" si="395">IF(H800=H799,A799,A799+1)</f>
        <v>398</v>
      </c>
      <c r="B800" s="6" t="s">
        <v>538</v>
      </c>
      <c r="C800" s="37">
        <v>94.3</v>
      </c>
      <c r="D800" s="37">
        <v>91.5</v>
      </c>
      <c r="E800" s="38">
        <v>64.5</v>
      </c>
      <c r="F800" s="37">
        <v>93.6</v>
      </c>
      <c r="G800" s="37">
        <v>89.9</v>
      </c>
      <c r="H800" s="35">
        <v>86.76</v>
      </c>
      <c r="I800" s="16"/>
      <c r="J800" s="17">
        <v>1</v>
      </c>
      <c r="K800" s="16"/>
      <c r="L800" s="16"/>
      <c r="M800" s="13" t="s">
        <v>843</v>
      </c>
      <c r="O800" s="1"/>
    </row>
    <row r="801" spans="1:15" ht="30">
      <c r="A801" s="4">
        <v>398</v>
      </c>
      <c r="B801" s="6" t="s">
        <v>273</v>
      </c>
      <c r="C801" s="37">
        <v>86.7</v>
      </c>
      <c r="D801" s="37">
        <v>82.5</v>
      </c>
      <c r="E801" s="39">
        <v>58</v>
      </c>
      <c r="F801" s="37">
        <v>92.4</v>
      </c>
      <c r="G801" s="37">
        <v>89.9</v>
      </c>
      <c r="H801" s="35">
        <v>81.900000000000006</v>
      </c>
      <c r="I801" s="16"/>
      <c r="J801" s="17">
        <v>1</v>
      </c>
      <c r="K801" s="16"/>
      <c r="L801" s="16"/>
      <c r="M801" s="13" t="s">
        <v>854</v>
      </c>
      <c r="O801" s="1"/>
    </row>
    <row r="802" spans="1:15" ht="45">
      <c r="A802" s="4">
        <f t="shared" ref="A802" si="396">IF(H802=H801,A801,A801+1)</f>
        <v>399</v>
      </c>
      <c r="B802" s="7" t="s">
        <v>565</v>
      </c>
      <c r="C802" s="37">
        <v>97.4</v>
      </c>
      <c r="D802" s="37">
        <v>93</v>
      </c>
      <c r="E802" s="38">
        <v>70</v>
      </c>
      <c r="F802" s="37">
        <v>88.8</v>
      </c>
      <c r="G802" s="37">
        <v>89.9</v>
      </c>
      <c r="H802" s="35">
        <v>87.82</v>
      </c>
      <c r="I802" s="16"/>
      <c r="J802" s="16"/>
      <c r="K802" s="16"/>
      <c r="L802" s="16">
        <v>1</v>
      </c>
      <c r="M802" s="13" t="s">
        <v>842</v>
      </c>
      <c r="O802" s="1"/>
    </row>
    <row r="803" spans="1:15" ht="30">
      <c r="A803" s="4">
        <v>399</v>
      </c>
      <c r="B803" s="7" t="s">
        <v>681</v>
      </c>
      <c r="C803" s="37">
        <v>95</v>
      </c>
      <c r="D803" s="37">
        <v>98</v>
      </c>
      <c r="E803" s="39">
        <v>56.1</v>
      </c>
      <c r="F803" s="37">
        <v>92.8</v>
      </c>
      <c r="G803" s="37">
        <v>89.8</v>
      </c>
      <c r="H803" s="35">
        <v>86.34</v>
      </c>
      <c r="I803" s="16"/>
      <c r="J803" s="17">
        <v>1</v>
      </c>
      <c r="K803" s="16"/>
      <c r="L803" s="16"/>
      <c r="M803" s="13" t="s">
        <v>862</v>
      </c>
      <c r="O803" s="1"/>
    </row>
    <row r="804" spans="1:15" ht="30">
      <c r="A804" s="4">
        <f t="shared" ref="A804" si="397">IF(H804=H803,A803,A803+1)</f>
        <v>400</v>
      </c>
      <c r="B804" s="6" t="s">
        <v>329</v>
      </c>
      <c r="C804" s="37">
        <v>94.3</v>
      </c>
      <c r="D804" s="37">
        <v>93</v>
      </c>
      <c r="E804" s="37">
        <v>86</v>
      </c>
      <c r="F804" s="37">
        <v>90.2</v>
      </c>
      <c r="G804" s="37">
        <v>89.5</v>
      </c>
      <c r="H804" s="35">
        <v>90.6</v>
      </c>
      <c r="I804" s="16"/>
      <c r="J804" s="17">
        <v>1</v>
      </c>
      <c r="K804" s="16"/>
      <c r="L804" s="16"/>
      <c r="M804" s="13" t="s">
        <v>859</v>
      </c>
      <c r="O804" s="1"/>
    </row>
    <row r="805" spans="1:15" ht="45">
      <c r="A805" s="4">
        <v>400</v>
      </c>
      <c r="B805" s="6" t="s">
        <v>386</v>
      </c>
      <c r="C805" s="37">
        <v>93.2</v>
      </c>
      <c r="D805" s="37">
        <v>85.5</v>
      </c>
      <c r="E805" s="39">
        <v>45</v>
      </c>
      <c r="F805" s="37">
        <v>96.4</v>
      </c>
      <c r="G805" s="37">
        <v>89.4</v>
      </c>
      <c r="H805" s="35">
        <v>81.900000000000006</v>
      </c>
      <c r="I805" s="16"/>
      <c r="J805" s="17">
        <v>1</v>
      </c>
      <c r="K805" s="16"/>
      <c r="L805" s="16"/>
      <c r="M805" s="13" t="s">
        <v>856</v>
      </c>
      <c r="O805" s="1"/>
    </row>
    <row r="806" spans="1:15" ht="45">
      <c r="A806" s="4">
        <f t="shared" ref="A806" si="398">IF(H806=H805,A805,A805+1)</f>
        <v>401</v>
      </c>
      <c r="B806" s="6" t="s">
        <v>102</v>
      </c>
      <c r="C806" s="37">
        <v>92</v>
      </c>
      <c r="D806" s="37">
        <v>89.5</v>
      </c>
      <c r="E806" s="39">
        <v>58.9</v>
      </c>
      <c r="F806" s="37">
        <v>92</v>
      </c>
      <c r="G806" s="37">
        <v>89.4</v>
      </c>
      <c r="H806" s="35">
        <v>84.36</v>
      </c>
      <c r="I806" s="16"/>
      <c r="J806" s="17">
        <v>1</v>
      </c>
      <c r="K806" s="16"/>
      <c r="L806" s="16"/>
      <c r="M806" s="13" t="s">
        <v>851</v>
      </c>
      <c r="O806" s="1"/>
    </row>
    <row r="807" spans="1:15" ht="30">
      <c r="A807" s="4">
        <v>401</v>
      </c>
      <c r="B807" s="6" t="s">
        <v>129</v>
      </c>
      <c r="C807" s="37">
        <v>93.4</v>
      </c>
      <c r="D807" s="38">
        <v>77</v>
      </c>
      <c r="E807" s="38">
        <v>62.1</v>
      </c>
      <c r="F807" s="37">
        <v>91.4</v>
      </c>
      <c r="G807" s="37">
        <v>89.1</v>
      </c>
      <c r="H807" s="35">
        <v>82.6</v>
      </c>
      <c r="I807" s="16"/>
      <c r="J807" s="17">
        <v>1</v>
      </c>
      <c r="K807" s="16"/>
      <c r="L807" s="16"/>
      <c r="M807" s="13" t="s">
        <v>851</v>
      </c>
      <c r="O807" s="1"/>
    </row>
    <row r="808" spans="1:15" ht="30">
      <c r="A808" s="4">
        <f t="shared" ref="A808" si="399">IF(H808=H807,A807,A807+1)</f>
        <v>402</v>
      </c>
      <c r="B808" s="6" t="s">
        <v>98</v>
      </c>
      <c r="C808" s="37">
        <v>94</v>
      </c>
      <c r="D808" s="37">
        <v>92.5</v>
      </c>
      <c r="E808" s="38">
        <v>66</v>
      </c>
      <c r="F808" s="37">
        <v>91.2</v>
      </c>
      <c r="G808" s="37">
        <v>89.1</v>
      </c>
      <c r="H808" s="35">
        <v>86.56</v>
      </c>
      <c r="I808" s="16"/>
      <c r="J808" s="17">
        <v>1</v>
      </c>
      <c r="K808" s="16"/>
      <c r="L808" s="16"/>
      <c r="M808" s="13" t="s">
        <v>851</v>
      </c>
      <c r="O808" s="1"/>
    </row>
    <row r="809" spans="1:15" ht="30">
      <c r="A809" s="4">
        <v>402</v>
      </c>
      <c r="B809" s="6" t="s">
        <v>447</v>
      </c>
      <c r="C809" s="37">
        <v>96</v>
      </c>
      <c r="D809" s="37">
        <v>98</v>
      </c>
      <c r="E809" s="38">
        <v>66</v>
      </c>
      <c r="F809" s="37">
        <v>93</v>
      </c>
      <c r="G809" s="37">
        <v>89</v>
      </c>
      <c r="H809" s="35">
        <v>88.4</v>
      </c>
      <c r="I809" s="16"/>
      <c r="J809" s="17">
        <v>1</v>
      </c>
      <c r="K809" s="16"/>
      <c r="L809" s="16"/>
      <c r="M809" s="13" t="s">
        <v>855</v>
      </c>
      <c r="O809" s="1"/>
    </row>
    <row r="810" spans="1:15" ht="60">
      <c r="A810" s="4">
        <f t="shared" ref="A810" si="400">IF(H810=H809,A809,A809+1)</f>
        <v>403</v>
      </c>
      <c r="B810" s="7" t="s">
        <v>715</v>
      </c>
      <c r="C810" s="37">
        <v>95.4</v>
      </c>
      <c r="D810" s="37">
        <v>88.5</v>
      </c>
      <c r="E810" s="39">
        <v>56.1</v>
      </c>
      <c r="F810" s="37">
        <v>89.4</v>
      </c>
      <c r="G810" s="37">
        <v>89</v>
      </c>
      <c r="H810" s="35">
        <v>83.68</v>
      </c>
      <c r="I810" s="16"/>
      <c r="J810" s="17">
        <v>1</v>
      </c>
      <c r="K810" s="16"/>
      <c r="L810" s="16"/>
      <c r="M810" s="13" t="s">
        <v>843</v>
      </c>
      <c r="O810" s="1"/>
    </row>
    <row r="811" spans="1:15" ht="30">
      <c r="A811" s="4">
        <v>403</v>
      </c>
      <c r="B811" s="6" t="s">
        <v>122</v>
      </c>
      <c r="C811" s="37">
        <v>93.6</v>
      </c>
      <c r="D811" s="37">
        <v>95</v>
      </c>
      <c r="E811" s="38">
        <v>62.5</v>
      </c>
      <c r="F811" s="37">
        <v>91.4</v>
      </c>
      <c r="G811" s="37">
        <v>88.9</v>
      </c>
      <c r="H811" s="35">
        <v>86.28</v>
      </c>
      <c r="I811" s="16"/>
      <c r="J811" s="17">
        <v>1</v>
      </c>
      <c r="K811" s="16"/>
      <c r="L811" s="16"/>
      <c r="M811" s="13" t="s">
        <v>851</v>
      </c>
      <c r="O811" s="1"/>
    </row>
    <row r="812" spans="1:15" ht="30">
      <c r="A812" s="4">
        <f t="shared" ref="A812" si="401">IF(H812=H811,A811,A811+1)</f>
        <v>404</v>
      </c>
      <c r="B812" s="6" t="s">
        <v>282</v>
      </c>
      <c r="C812" s="37">
        <v>91.5</v>
      </c>
      <c r="D812" s="37">
        <v>90.5</v>
      </c>
      <c r="E812" s="39">
        <v>52</v>
      </c>
      <c r="F812" s="37">
        <v>94.6</v>
      </c>
      <c r="G812" s="37">
        <v>88.7</v>
      </c>
      <c r="H812" s="35">
        <v>83.46</v>
      </c>
      <c r="I812" s="16"/>
      <c r="J812" s="17">
        <v>1</v>
      </c>
      <c r="K812" s="16"/>
      <c r="L812" s="16"/>
      <c r="M812" s="13" t="s">
        <v>862</v>
      </c>
      <c r="O812" s="1"/>
    </row>
    <row r="813" spans="1:15" ht="45">
      <c r="A813" s="4">
        <v>404</v>
      </c>
      <c r="B813" s="7" t="s">
        <v>649</v>
      </c>
      <c r="C813" s="37">
        <v>94.4</v>
      </c>
      <c r="D813" s="37">
        <v>89.5</v>
      </c>
      <c r="E813" s="39">
        <v>56</v>
      </c>
      <c r="F813" s="37">
        <v>91</v>
      </c>
      <c r="G813" s="37">
        <v>88.7</v>
      </c>
      <c r="H813" s="35">
        <v>83.92</v>
      </c>
      <c r="I813" s="16"/>
      <c r="J813" s="17">
        <v>1</v>
      </c>
      <c r="K813" s="16"/>
      <c r="L813" s="16"/>
      <c r="M813" s="13" t="s">
        <v>845</v>
      </c>
      <c r="O813" s="1"/>
    </row>
    <row r="814" spans="1:15" ht="30">
      <c r="A814" s="4">
        <f t="shared" ref="A814" si="402">IF(H814=H813,A813,A813+1)</f>
        <v>405</v>
      </c>
      <c r="B814" s="6" t="s">
        <v>411</v>
      </c>
      <c r="C814" s="37">
        <v>85.7</v>
      </c>
      <c r="D814" s="37">
        <v>92</v>
      </c>
      <c r="E814" s="40">
        <v>30</v>
      </c>
      <c r="F814" s="37">
        <v>93.2</v>
      </c>
      <c r="G814" s="37">
        <v>88.6</v>
      </c>
      <c r="H814" s="36">
        <v>77.900000000000006</v>
      </c>
      <c r="I814" s="16"/>
      <c r="J814" s="17">
        <v>1</v>
      </c>
      <c r="K814" s="16"/>
      <c r="L814" s="16"/>
      <c r="M814" s="13" t="s">
        <v>857</v>
      </c>
      <c r="O814" s="1"/>
    </row>
    <row r="815" spans="1:15" ht="30">
      <c r="A815" s="4">
        <v>405</v>
      </c>
      <c r="B815" s="6" t="s">
        <v>338</v>
      </c>
      <c r="C815" s="37">
        <v>94.6</v>
      </c>
      <c r="D815" s="37">
        <v>82.5</v>
      </c>
      <c r="E815" s="40">
        <v>38</v>
      </c>
      <c r="F815" s="37">
        <v>94</v>
      </c>
      <c r="G815" s="37">
        <v>88.5</v>
      </c>
      <c r="H815" s="36">
        <v>79.52</v>
      </c>
      <c r="I815" s="17">
        <v>1</v>
      </c>
      <c r="J815" s="16"/>
      <c r="K815" s="16"/>
      <c r="L815" s="16"/>
      <c r="M815" s="13" t="s">
        <v>859</v>
      </c>
      <c r="O815" s="1"/>
    </row>
    <row r="816" spans="1:15" ht="30">
      <c r="A816" s="4">
        <f t="shared" ref="A816" si="403">IF(H816=H815,A815,A815+1)</f>
        <v>406</v>
      </c>
      <c r="B816" s="7" t="s">
        <v>839</v>
      </c>
      <c r="C816" s="37">
        <v>90.6</v>
      </c>
      <c r="D816" s="37">
        <v>93</v>
      </c>
      <c r="E816" s="39">
        <v>46</v>
      </c>
      <c r="F816" s="37">
        <v>92.2</v>
      </c>
      <c r="G816" s="37">
        <v>88.3</v>
      </c>
      <c r="H816" s="35">
        <v>82.02</v>
      </c>
      <c r="I816" s="17">
        <v>1</v>
      </c>
      <c r="J816" s="16"/>
      <c r="K816" s="16"/>
      <c r="L816" s="16"/>
      <c r="M816" s="13" t="s">
        <v>851</v>
      </c>
      <c r="O816" s="1"/>
    </row>
    <row r="817" spans="1:15" ht="30">
      <c r="A817" s="4">
        <v>406</v>
      </c>
      <c r="B817" s="7" t="s">
        <v>636</v>
      </c>
      <c r="C817" s="38">
        <v>78.2</v>
      </c>
      <c r="D817" s="37">
        <v>95.5</v>
      </c>
      <c r="E817" s="38">
        <v>62</v>
      </c>
      <c r="F817" s="37">
        <v>91</v>
      </c>
      <c r="G817" s="37">
        <v>88.3</v>
      </c>
      <c r="H817" s="35">
        <v>83</v>
      </c>
      <c r="I817" s="16"/>
      <c r="J817" s="17">
        <v>1</v>
      </c>
      <c r="K817" s="16"/>
      <c r="L817" s="16"/>
      <c r="M817" s="13" t="s">
        <v>864</v>
      </c>
      <c r="O817" s="1"/>
    </row>
    <row r="818" spans="1:15" ht="45">
      <c r="A818" s="4">
        <f t="shared" ref="A818" si="404">IF(H818=H817,A817,A817+1)</f>
        <v>407</v>
      </c>
      <c r="B818" s="6" t="s">
        <v>267</v>
      </c>
      <c r="C818" s="37">
        <v>95.1</v>
      </c>
      <c r="D818" s="37">
        <v>94.5</v>
      </c>
      <c r="E818" s="39">
        <v>60</v>
      </c>
      <c r="F818" s="37">
        <v>92.6</v>
      </c>
      <c r="G818" s="37">
        <v>88.2</v>
      </c>
      <c r="H818" s="35">
        <v>86.08</v>
      </c>
      <c r="I818" s="16"/>
      <c r="J818" s="17">
        <v>1</v>
      </c>
      <c r="K818" s="16"/>
      <c r="L818" s="16"/>
      <c r="M818" s="13" t="s">
        <v>853</v>
      </c>
      <c r="O818" s="1"/>
    </row>
    <row r="819" spans="1:15" ht="45">
      <c r="A819" s="4">
        <v>407</v>
      </c>
      <c r="B819" s="6" t="s">
        <v>460</v>
      </c>
      <c r="C819" s="37">
        <v>93.7</v>
      </c>
      <c r="D819" s="37">
        <v>96.5</v>
      </c>
      <c r="E819" s="39">
        <v>57</v>
      </c>
      <c r="F819" s="37">
        <v>92</v>
      </c>
      <c r="G819" s="37">
        <v>88.2</v>
      </c>
      <c r="H819" s="35">
        <v>85.48</v>
      </c>
      <c r="I819" s="16"/>
      <c r="J819" s="17">
        <v>1</v>
      </c>
      <c r="K819" s="16"/>
      <c r="L819" s="16"/>
      <c r="M819" s="13" t="s">
        <v>844</v>
      </c>
      <c r="O819" s="1"/>
    </row>
    <row r="820" spans="1:15" ht="30">
      <c r="A820" s="4">
        <f t="shared" ref="A820" si="405">IF(H820=H819,A819,A819+1)</f>
        <v>408</v>
      </c>
      <c r="B820" s="6" t="s">
        <v>90</v>
      </c>
      <c r="C820" s="37">
        <v>92.3</v>
      </c>
      <c r="D820" s="37">
        <v>93</v>
      </c>
      <c r="E820" s="38">
        <v>66</v>
      </c>
      <c r="F820" s="37">
        <v>90.4</v>
      </c>
      <c r="G820" s="37">
        <v>87.8</v>
      </c>
      <c r="H820" s="35">
        <v>85.9</v>
      </c>
      <c r="I820" s="16"/>
      <c r="J820" s="17">
        <v>1</v>
      </c>
      <c r="K820" s="16"/>
      <c r="L820" s="16"/>
      <c r="M820" s="13" t="s">
        <v>851</v>
      </c>
      <c r="O820" s="1"/>
    </row>
    <row r="821" spans="1:15" ht="30">
      <c r="A821" s="4">
        <v>408</v>
      </c>
      <c r="B821" s="6" t="s">
        <v>86</v>
      </c>
      <c r="C821" s="37">
        <v>93.5</v>
      </c>
      <c r="D821" s="37">
        <v>89.5</v>
      </c>
      <c r="E821" s="38">
        <v>70</v>
      </c>
      <c r="F821" s="37">
        <v>89.8</v>
      </c>
      <c r="G821" s="37">
        <v>87.4</v>
      </c>
      <c r="H821" s="35">
        <v>86.04</v>
      </c>
      <c r="I821" s="16"/>
      <c r="J821" s="17">
        <v>1</v>
      </c>
      <c r="K821" s="16"/>
      <c r="L821" s="16"/>
      <c r="M821" s="13" t="s">
        <v>851</v>
      </c>
      <c r="O821" s="1"/>
    </row>
    <row r="822" spans="1:15" ht="30">
      <c r="A822" s="4">
        <f t="shared" ref="A822" si="406">IF(H822=H821,A821,A821+1)</f>
        <v>409</v>
      </c>
      <c r="B822" s="6" t="s">
        <v>120</v>
      </c>
      <c r="C822" s="37">
        <v>95.1</v>
      </c>
      <c r="D822" s="37">
        <v>92.5</v>
      </c>
      <c r="E822" s="39">
        <v>54.7</v>
      </c>
      <c r="F822" s="37">
        <v>89.6</v>
      </c>
      <c r="G822" s="37">
        <v>87.1</v>
      </c>
      <c r="H822" s="35">
        <v>83.8</v>
      </c>
      <c r="I822" s="16"/>
      <c r="J822" s="17">
        <v>1</v>
      </c>
      <c r="K822" s="16"/>
      <c r="L822" s="16"/>
      <c r="M822" s="13" t="s">
        <v>851</v>
      </c>
      <c r="O822" s="1"/>
    </row>
    <row r="823" spans="1:15" ht="45">
      <c r="A823" s="4">
        <v>409</v>
      </c>
      <c r="B823" s="6" t="s">
        <v>89</v>
      </c>
      <c r="C823" s="37">
        <v>92.2</v>
      </c>
      <c r="D823" s="37">
        <v>91.5</v>
      </c>
      <c r="E823" s="38">
        <v>66.099999999999994</v>
      </c>
      <c r="F823" s="37">
        <v>89.2</v>
      </c>
      <c r="G823" s="37">
        <v>87.1</v>
      </c>
      <c r="H823" s="35">
        <v>85.22</v>
      </c>
      <c r="I823" s="16"/>
      <c r="J823" s="17">
        <v>1</v>
      </c>
      <c r="K823" s="16"/>
      <c r="L823" s="16"/>
      <c r="M823" s="13" t="s">
        <v>851</v>
      </c>
      <c r="O823" s="1"/>
    </row>
    <row r="824" spans="1:15" ht="45">
      <c r="A824" s="4">
        <f t="shared" ref="A824" si="407">IF(H824=H823,A823,A823+1)</f>
        <v>410</v>
      </c>
      <c r="B824" s="7" t="s">
        <v>671</v>
      </c>
      <c r="C824" s="37">
        <v>96.2</v>
      </c>
      <c r="D824" s="37">
        <v>91.5</v>
      </c>
      <c r="E824" s="40">
        <v>38</v>
      </c>
      <c r="F824" s="37">
        <v>94.4</v>
      </c>
      <c r="G824" s="37">
        <v>86.8</v>
      </c>
      <c r="H824" s="35">
        <v>81.38</v>
      </c>
      <c r="I824" s="16"/>
      <c r="J824" s="17">
        <v>1</v>
      </c>
      <c r="K824" s="16"/>
      <c r="L824" s="16"/>
      <c r="M824" s="13" t="s">
        <v>852</v>
      </c>
      <c r="O824" s="1"/>
    </row>
    <row r="825" spans="1:15" ht="60">
      <c r="A825" s="4">
        <v>410</v>
      </c>
      <c r="B825" s="6" t="s">
        <v>388</v>
      </c>
      <c r="C825" s="37">
        <v>94.5</v>
      </c>
      <c r="D825" s="37">
        <v>99</v>
      </c>
      <c r="E825" s="39">
        <v>60</v>
      </c>
      <c r="F825" s="37">
        <v>94.2</v>
      </c>
      <c r="G825" s="37">
        <v>86.5</v>
      </c>
      <c r="H825" s="35">
        <v>86.84</v>
      </c>
      <c r="I825" s="16"/>
      <c r="J825" s="17">
        <v>1</v>
      </c>
      <c r="K825" s="16"/>
      <c r="L825" s="16"/>
      <c r="M825" s="13" t="s">
        <v>856</v>
      </c>
      <c r="O825" s="1"/>
    </row>
    <row r="826" spans="1:15" ht="30">
      <c r="A826" s="4">
        <f t="shared" ref="A826" si="408">IF(H826=H825,A825,A825+1)</f>
        <v>411</v>
      </c>
      <c r="B826" s="6" t="s">
        <v>112</v>
      </c>
      <c r="C826" s="37">
        <v>92.8</v>
      </c>
      <c r="D826" s="37">
        <v>86.5</v>
      </c>
      <c r="E826" s="39">
        <v>57</v>
      </c>
      <c r="F826" s="37">
        <v>89.2</v>
      </c>
      <c r="G826" s="37">
        <v>86.5</v>
      </c>
      <c r="H826" s="35">
        <v>82.4</v>
      </c>
      <c r="I826" s="16"/>
      <c r="J826" s="17">
        <v>1</v>
      </c>
      <c r="K826" s="16"/>
      <c r="L826" s="16"/>
      <c r="M826" s="13" t="s">
        <v>851</v>
      </c>
      <c r="O826" s="1"/>
    </row>
    <row r="827" spans="1:15" ht="30">
      <c r="A827" s="4">
        <v>411</v>
      </c>
      <c r="B827" s="7" t="s">
        <v>679</v>
      </c>
      <c r="C827" s="37">
        <v>91.8</v>
      </c>
      <c r="D827" s="37">
        <v>90</v>
      </c>
      <c r="E827" s="39">
        <v>56</v>
      </c>
      <c r="F827" s="37">
        <v>91.6</v>
      </c>
      <c r="G827" s="37">
        <v>86.4</v>
      </c>
      <c r="H827" s="35">
        <v>83.16</v>
      </c>
      <c r="I827" s="16"/>
      <c r="J827" s="17">
        <v>1</v>
      </c>
      <c r="K827" s="16"/>
      <c r="L827" s="16"/>
      <c r="M827" s="13" t="s">
        <v>854</v>
      </c>
      <c r="O827" s="1"/>
    </row>
    <row r="828" spans="1:15" ht="30">
      <c r="A828" s="4">
        <f t="shared" ref="A828" si="409">IF(H828=H827,A827,A827+1)</f>
        <v>412</v>
      </c>
      <c r="B828" s="7" t="s">
        <v>663</v>
      </c>
      <c r="C828" s="37">
        <v>97.9</v>
      </c>
      <c r="D828" s="37">
        <v>86</v>
      </c>
      <c r="E828" s="38">
        <v>66</v>
      </c>
      <c r="F828" s="37">
        <v>80.8</v>
      </c>
      <c r="G828" s="37">
        <v>86.4</v>
      </c>
      <c r="H828" s="35">
        <v>83.42</v>
      </c>
      <c r="I828" s="16"/>
      <c r="J828" s="17">
        <v>1</v>
      </c>
      <c r="K828" s="16"/>
      <c r="L828" s="16"/>
      <c r="M828" s="13" t="s">
        <v>859</v>
      </c>
      <c r="O828" s="1"/>
    </row>
    <row r="829" spans="1:15" ht="45">
      <c r="A829" s="4">
        <v>412</v>
      </c>
      <c r="B829" s="6" t="s">
        <v>85</v>
      </c>
      <c r="C829" s="37">
        <v>93.6</v>
      </c>
      <c r="D829" s="37">
        <v>87</v>
      </c>
      <c r="E829" s="39">
        <v>59.8</v>
      </c>
      <c r="F829" s="37">
        <v>90.2</v>
      </c>
      <c r="G829" s="37">
        <v>86.1</v>
      </c>
      <c r="H829" s="35">
        <v>83.34</v>
      </c>
      <c r="I829" s="16"/>
      <c r="J829" s="17">
        <v>1</v>
      </c>
      <c r="K829" s="16"/>
      <c r="L829" s="16"/>
      <c r="M829" s="13" t="s">
        <v>851</v>
      </c>
      <c r="O829" s="1"/>
    </row>
    <row r="830" spans="1:15" ht="45">
      <c r="A830" s="4">
        <f t="shared" ref="A830" si="410">IF(H830=H829,A829,A829+1)</f>
        <v>413</v>
      </c>
      <c r="B830" s="7" t="s">
        <v>568</v>
      </c>
      <c r="C830" s="37">
        <v>92.2</v>
      </c>
      <c r="D830" s="37">
        <v>86.5</v>
      </c>
      <c r="E830" s="40">
        <v>28.2</v>
      </c>
      <c r="F830" s="37">
        <v>89</v>
      </c>
      <c r="G830" s="37">
        <v>85.6</v>
      </c>
      <c r="H830" s="36">
        <v>76.3</v>
      </c>
      <c r="I830" s="16"/>
      <c r="J830" s="16"/>
      <c r="K830" s="16"/>
      <c r="L830" s="16">
        <v>1</v>
      </c>
      <c r="M830" s="13" t="s">
        <v>842</v>
      </c>
      <c r="O830" s="1"/>
    </row>
    <row r="831" spans="1:15" ht="30">
      <c r="A831" s="4">
        <v>413</v>
      </c>
      <c r="B831" s="6" t="s">
        <v>552</v>
      </c>
      <c r="C831" s="37">
        <v>81.3</v>
      </c>
      <c r="D831" s="37">
        <v>94</v>
      </c>
      <c r="E831" s="38">
        <v>61.6</v>
      </c>
      <c r="F831" s="37">
        <v>88.6</v>
      </c>
      <c r="G831" s="37">
        <v>85.3</v>
      </c>
      <c r="H831" s="35">
        <v>82.16</v>
      </c>
      <c r="I831" s="16"/>
      <c r="J831" s="17">
        <v>1</v>
      </c>
      <c r="K831" s="16"/>
      <c r="L831" s="16"/>
      <c r="M831" s="13" t="s">
        <v>848</v>
      </c>
      <c r="O831" s="1"/>
    </row>
    <row r="832" spans="1:15" ht="30">
      <c r="A832" s="4">
        <f t="shared" ref="A832" si="411">IF(H832=H831,A831,A831+1)</f>
        <v>414</v>
      </c>
      <c r="B832" s="6" t="s">
        <v>92</v>
      </c>
      <c r="C832" s="37">
        <v>88</v>
      </c>
      <c r="D832" s="37">
        <v>89</v>
      </c>
      <c r="E832" s="38">
        <v>60.6</v>
      </c>
      <c r="F832" s="37">
        <v>88.2</v>
      </c>
      <c r="G832" s="37">
        <v>85.1</v>
      </c>
      <c r="H832" s="35">
        <v>82.18</v>
      </c>
      <c r="I832" s="16"/>
      <c r="J832" s="17">
        <v>1</v>
      </c>
      <c r="K832" s="16"/>
      <c r="L832" s="16"/>
      <c r="M832" s="13" t="s">
        <v>851</v>
      </c>
      <c r="O832" s="1"/>
    </row>
    <row r="833" spans="1:17" ht="30">
      <c r="A833" s="4">
        <v>414</v>
      </c>
      <c r="B833" s="6" t="s">
        <v>246</v>
      </c>
      <c r="C833" s="37">
        <v>82.6</v>
      </c>
      <c r="D833" s="37">
        <v>100</v>
      </c>
      <c r="E833" s="39">
        <v>44</v>
      </c>
      <c r="F833" s="37">
        <v>97.4</v>
      </c>
      <c r="G833" s="37">
        <v>85</v>
      </c>
      <c r="H833" s="35">
        <v>81.8</v>
      </c>
      <c r="I833" s="16"/>
      <c r="J833" s="17">
        <v>1</v>
      </c>
      <c r="K833" s="16"/>
      <c r="L833" s="16"/>
      <c r="M833" s="13" t="s">
        <v>863</v>
      </c>
      <c r="O833" s="1"/>
    </row>
    <row r="834" spans="1:17" ht="30">
      <c r="A834" s="4">
        <f t="shared" ref="A834" si="412">IF(H834=H833,A833,A833+1)</f>
        <v>415</v>
      </c>
      <c r="B834" s="6" t="s">
        <v>304</v>
      </c>
      <c r="C834" s="37">
        <v>84.7</v>
      </c>
      <c r="D834" s="37">
        <v>86.5</v>
      </c>
      <c r="E834" s="39">
        <v>60</v>
      </c>
      <c r="F834" s="37">
        <v>91.6</v>
      </c>
      <c r="G834" s="37">
        <v>85</v>
      </c>
      <c r="H834" s="35">
        <v>81.56</v>
      </c>
      <c r="I834" s="16"/>
      <c r="J834" s="17">
        <v>1</v>
      </c>
      <c r="K834" s="16"/>
      <c r="L834" s="16"/>
      <c r="M834" s="13" t="s">
        <v>860</v>
      </c>
      <c r="O834" s="1"/>
    </row>
    <row r="835" spans="1:17" ht="45">
      <c r="A835" s="4">
        <v>415</v>
      </c>
      <c r="B835" s="6" t="s">
        <v>363</v>
      </c>
      <c r="C835" s="37">
        <v>95.5</v>
      </c>
      <c r="D835" s="37">
        <v>100</v>
      </c>
      <c r="E835" s="40">
        <v>38</v>
      </c>
      <c r="F835" s="37">
        <v>100</v>
      </c>
      <c r="G835" s="37">
        <v>84.6</v>
      </c>
      <c r="H835" s="35">
        <v>83.62</v>
      </c>
      <c r="I835" s="16"/>
      <c r="J835" s="17">
        <v>1</v>
      </c>
      <c r="K835" s="16"/>
      <c r="L835" s="16"/>
      <c r="M835" s="13" t="s">
        <v>858</v>
      </c>
      <c r="O835" s="1"/>
    </row>
    <row r="836" spans="1:17" ht="30">
      <c r="A836" s="4">
        <f t="shared" ref="A836" si="413">IF(H836=H835,A835,A835+1)</f>
        <v>416</v>
      </c>
      <c r="B836" s="7" t="s">
        <v>659</v>
      </c>
      <c r="C836" s="38">
        <v>50.9</v>
      </c>
      <c r="D836" s="37">
        <v>86</v>
      </c>
      <c r="E836" s="40">
        <v>22</v>
      </c>
      <c r="F836" s="37">
        <v>90</v>
      </c>
      <c r="G836" s="37">
        <v>84.1</v>
      </c>
      <c r="H836" s="36">
        <v>66.599999999999994</v>
      </c>
      <c r="I836" s="16"/>
      <c r="J836" s="17">
        <v>1</v>
      </c>
      <c r="K836" s="16"/>
      <c r="L836" s="16"/>
      <c r="M836" s="13" t="s">
        <v>865</v>
      </c>
      <c r="O836" s="1"/>
    </row>
    <row r="837" spans="1:17" ht="45">
      <c r="A837" s="4">
        <v>416</v>
      </c>
      <c r="B837" s="7" t="s">
        <v>675</v>
      </c>
      <c r="C837" s="37">
        <v>95.5</v>
      </c>
      <c r="D837" s="37">
        <v>89.5</v>
      </c>
      <c r="E837" s="40">
        <v>30</v>
      </c>
      <c r="F837" s="37">
        <v>86.8</v>
      </c>
      <c r="G837" s="37">
        <v>84</v>
      </c>
      <c r="H837" s="36">
        <v>77.16</v>
      </c>
      <c r="I837" s="16"/>
      <c r="J837" s="17">
        <v>1</v>
      </c>
      <c r="K837" s="16"/>
      <c r="L837" s="16"/>
      <c r="M837" s="13" t="s">
        <v>853</v>
      </c>
      <c r="O837" s="1"/>
    </row>
    <row r="838" spans="1:17" ht="45">
      <c r="A838" s="4">
        <f t="shared" ref="A838" si="414">IF(H838=H837,A837,A837+1)</f>
        <v>417</v>
      </c>
      <c r="B838" s="6" t="s">
        <v>409</v>
      </c>
      <c r="C838" s="37">
        <v>84.6</v>
      </c>
      <c r="D838" s="37">
        <v>98.5</v>
      </c>
      <c r="E838" s="38">
        <v>74</v>
      </c>
      <c r="F838" s="37">
        <v>87.4</v>
      </c>
      <c r="G838" s="37">
        <v>83.4</v>
      </c>
      <c r="H838" s="35">
        <v>85.58</v>
      </c>
      <c r="I838" s="16"/>
      <c r="J838" s="17">
        <v>1</v>
      </c>
      <c r="K838" s="16"/>
      <c r="L838" s="16"/>
      <c r="M838" s="13" t="s">
        <v>857</v>
      </c>
      <c r="O838" s="1"/>
    </row>
    <row r="839" spans="1:17" ht="30">
      <c r="A839" s="4">
        <v>417</v>
      </c>
      <c r="B839" s="7" t="s">
        <v>773</v>
      </c>
      <c r="C839" s="37">
        <v>95.9</v>
      </c>
      <c r="D839" s="37">
        <v>85</v>
      </c>
      <c r="E839" s="39">
        <v>45.8</v>
      </c>
      <c r="F839" s="37">
        <v>85.8</v>
      </c>
      <c r="G839" s="37">
        <v>82.7</v>
      </c>
      <c r="H839" s="36">
        <v>79.040000000000006</v>
      </c>
      <c r="I839" s="16"/>
      <c r="J839" s="16"/>
      <c r="K839" s="16"/>
      <c r="L839" s="16">
        <v>1</v>
      </c>
      <c r="M839" s="13" t="s">
        <v>842</v>
      </c>
      <c r="O839" s="1"/>
    </row>
    <row r="840" spans="1:17" ht="30">
      <c r="A840" s="4">
        <f t="shared" ref="A840" si="415">IF(H840=H839,A839,A839+1)</f>
        <v>418</v>
      </c>
      <c r="B840" s="6" t="s">
        <v>316</v>
      </c>
      <c r="C840" s="38">
        <v>79.900000000000006</v>
      </c>
      <c r="D840" s="37">
        <v>90.5</v>
      </c>
      <c r="E840" s="38">
        <v>64</v>
      </c>
      <c r="F840" s="38">
        <v>78.400000000000006</v>
      </c>
      <c r="G840" s="38">
        <v>80.099999999999994</v>
      </c>
      <c r="H840" s="36">
        <v>78.58</v>
      </c>
      <c r="I840" s="16"/>
      <c r="J840" s="17">
        <v>1</v>
      </c>
      <c r="K840" s="16"/>
      <c r="L840" s="16"/>
      <c r="M840" s="13" t="s">
        <v>847</v>
      </c>
      <c r="O840" s="1"/>
    </row>
    <row r="841" spans="1:17" ht="45">
      <c r="A841" s="4">
        <v>418</v>
      </c>
      <c r="B841" s="6" t="s">
        <v>34</v>
      </c>
      <c r="C841" s="37">
        <v>93.7</v>
      </c>
      <c r="D841" s="37">
        <v>100</v>
      </c>
      <c r="E841" s="40">
        <v>30</v>
      </c>
      <c r="F841" s="37">
        <v>96</v>
      </c>
      <c r="G841" s="38">
        <v>80</v>
      </c>
      <c r="H841" s="36">
        <v>79.94</v>
      </c>
      <c r="I841" s="16"/>
      <c r="J841" s="17">
        <v>1</v>
      </c>
      <c r="K841" s="16"/>
      <c r="L841" s="16"/>
      <c r="M841" s="13" t="s">
        <v>845</v>
      </c>
      <c r="O841" s="1">
        <v>95</v>
      </c>
      <c r="P841">
        <v>183</v>
      </c>
      <c r="Q841">
        <f>SUM(O841:P841)</f>
        <v>278</v>
      </c>
    </row>
    <row r="842" spans="1:17" ht="60">
      <c r="A842" s="4">
        <f t="shared" ref="A842" si="416">IF(H842=H841,A841,A841+1)</f>
        <v>419</v>
      </c>
      <c r="B842" s="7" t="s">
        <v>655</v>
      </c>
      <c r="C842" s="37">
        <v>91.3</v>
      </c>
      <c r="D842" s="37">
        <v>87</v>
      </c>
      <c r="E842" s="39">
        <v>45</v>
      </c>
      <c r="F842" s="37">
        <v>84</v>
      </c>
      <c r="G842" s="38">
        <v>78.7</v>
      </c>
      <c r="H842" s="36">
        <v>77.2</v>
      </c>
      <c r="I842" s="16"/>
      <c r="J842" s="17">
        <v>1</v>
      </c>
      <c r="K842" s="16"/>
      <c r="L842" s="16"/>
      <c r="M842" s="13" t="s">
        <v>845</v>
      </c>
      <c r="O842" s="1">
        <v>134</v>
      </c>
      <c r="P842">
        <v>275</v>
      </c>
      <c r="Q842">
        <f t="shared" ref="Q842:Q845" si="417">SUM(O842:P842)</f>
        <v>409</v>
      </c>
    </row>
    <row r="843" spans="1:17" ht="30">
      <c r="A843" s="4">
        <v>419</v>
      </c>
      <c r="B843" s="6" t="s">
        <v>318</v>
      </c>
      <c r="C843" s="37">
        <v>87.2</v>
      </c>
      <c r="D843" s="38">
        <v>68</v>
      </c>
      <c r="E843" s="40">
        <v>22</v>
      </c>
      <c r="F843" s="37">
        <v>88.4</v>
      </c>
      <c r="G843" s="38">
        <v>77.2</v>
      </c>
      <c r="H843" s="36">
        <v>68.56</v>
      </c>
      <c r="I843" s="16"/>
      <c r="J843" s="17">
        <v>1</v>
      </c>
      <c r="K843" s="16"/>
      <c r="L843" s="16"/>
      <c r="M843" s="13" t="s">
        <v>847</v>
      </c>
      <c r="O843" s="1">
        <v>33</v>
      </c>
      <c r="P843">
        <v>1</v>
      </c>
      <c r="Q843">
        <f t="shared" si="417"/>
        <v>34</v>
      </c>
    </row>
    <row r="844" spans="1:17" ht="45">
      <c r="A844" s="4">
        <f t="shared" ref="A844" si="418">IF(H844=H843,A843,A843+1)</f>
        <v>420</v>
      </c>
      <c r="B844" s="6" t="s">
        <v>362</v>
      </c>
      <c r="C844" s="37">
        <v>87.4</v>
      </c>
      <c r="D844" s="37">
        <v>90</v>
      </c>
      <c r="E844" s="39">
        <v>52</v>
      </c>
      <c r="F844" s="38">
        <v>80</v>
      </c>
      <c r="G844" s="38">
        <v>70</v>
      </c>
      <c r="H844" s="36">
        <v>75.88</v>
      </c>
      <c r="I844" s="16"/>
      <c r="J844" s="17">
        <v>1</v>
      </c>
      <c r="K844" s="16"/>
      <c r="L844" s="16"/>
      <c r="M844" s="13" t="s">
        <v>858</v>
      </c>
      <c r="O844" s="1">
        <v>26</v>
      </c>
      <c r="P844">
        <v>93</v>
      </c>
      <c r="Q844">
        <f t="shared" si="417"/>
        <v>119</v>
      </c>
    </row>
    <row r="845" spans="1:17" ht="45">
      <c r="A845" s="4">
        <v>420</v>
      </c>
      <c r="B845" s="7" t="s">
        <v>840</v>
      </c>
      <c r="C845" s="18"/>
      <c r="D845" s="18"/>
      <c r="E845" s="18"/>
      <c r="F845" s="18"/>
      <c r="G845" s="18"/>
      <c r="H845" s="35">
        <v>86.82</v>
      </c>
      <c r="I845" s="16"/>
      <c r="J845" s="16"/>
      <c r="K845" s="16">
        <v>1</v>
      </c>
      <c r="L845" s="16"/>
      <c r="M845" s="13" t="s">
        <v>867</v>
      </c>
      <c r="O845">
        <f>SUM(O841:O844)</f>
        <v>288</v>
      </c>
      <c r="P845">
        <f>SUM(P841:P844)</f>
        <v>552</v>
      </c>
      <c r="Q845">
        <f t="shared" si="417"/>
        <v>840</v>
      </c>
    </row>
    <row r="846" spans="1:17" ht="45">
      <c r="A846" s="4">
        <f t="shared" ref="A846" si="419">IF(H846=H845,A845,A845+1)</f>
        <v>421</v>
      </c>
      <c r="B846" s="7" t="s">
        <v>841</v>
      </c>
      <c r="C846" s="18"/>
      <c r="D846" s="18"/>
      <c r="E846" s="18"/>
      <c r="F846" s="18"/>
      <c r="G846" s="18"/>
      <c r="H846" s="36">
        <v>91.46</v>
      </c>
      <c r="I846" s="16"/>
      <c r="J846" s="16"/>
      <c r="K846" s="16"/>
      <c r="L846" s="16">
        <v>1</v>
      </c>
      <c r="M846" s="13" t="s">
        <v>842</v>
      </c>
      <c r="O846" s="1"/>
    </row>
    <row r="847" spans="1:17">
      <c r="I847" s="11">
        <f>SUM(I7:I846)</f>
        <v>277</v>
      </c>
      <c r="J847" s="11">
        <f t="shared" ref="J847:L847" si="420">SUM(J7:J846)</f>
        <v>409</v>
      </c>
      <c r="K847" s="11">
        <f t="shared" si="420"/>
        <v>119</v>
      </c>
      <c r="L847" s="11">
        <f t="shared" si="420"/>
        <v>35</v>
      </c>
    </row>
  </sheetData>
  <autoFilter ref="A6:BY847"/>
  <sortState ref="B7:M846">
    <sortCondition descending="1" ref="G7:G846"/>
  </sortState>
  <mergeCells count="2">
    <mergeCell ref="A2:C2"/>
    <mergeCell ref="A3:B3"/>
  </mergeCells>
  <hyperlinks>
    <hyperlink ref="B102" r:id="rId1" display="https://bus.gov.ru/info-card/65310"/>
    <hyperlink ref="B291" r:id="rId2" display="https://bus.gov.ru/info-card/32509"/>
    <hyperlink ref="B487" r:id="rId3" display="https://bus.gov.ru/info-card/54877"/>
    <hyperlink ref="B768" r:id="rId4" display="https://bus.gov.ru/info-card/127265"/>
    <hyperlink ref="B173" r:id="rId5" display="https://bus.gov.ru/info-card/13735"/>
    <hyperlink ref="B751" r:id="rId6" display="https://bus.gov.ru/info-card/40776"/>
    <hyperlink ref="B169" r:id="rId7" display="https://bus.gov.ru/info-card/222049"/>
    <hyperlink ref="B722" r:id="rId8" display="https://bus.gov.ru/info-card/228150"/>
    <hyperlink ref="B737" r:id="rId9" display="https://bus.gov.ru/info-card/97397"/>
    <hyperlink ref="B366" r:id="rId10" display="https://bus.gov.ru/info-card/117757"/>
    <hyperlink ref="B53" r:id="rId11" display="https://bus.gov.ru/info-card/21697"/>
    <hyperlink ref="B399" r:id="rId12" display="https://bus.gov.ru/info-card/230184"/>
    <hyperlink ref="B746" r:id="rId13" display="https://bus.gov.ru/info-card/89774"/>
    <hyperlink ref="B756" r:id="rId14" display="https://bus.gov.ru/info-card/33572"/>
    <hyperlink ref="B784" r:id="rId15" display="https://bus.gov.ru/info-card/222226"/>
    <hyperlink ref="B206" r:id="rId16" display="https://bus.gov.ru/info-card/114603"/>
    <hyperlink ref="B88" r:id="rId17" display="https://bus.gov.ru/info-card/67585"/>
    <hyperlink ref="B558" r:id="rId18" display="https://bus.gov.ru/info-card/15005"/>
    <hyperlink ref="B520" r:id="rId19" display="https://bus.gov.ru/info-card/3622"/>
    <hyperlink ref="B464" r:id="rId20" display="https://bus.gov.ru/info-card/113949"/>
    <hyperlink ref="B402" r:id="rId21" display="https://bus.gov.ru/info-card/111706"/>
    <hyperlink ref="B341" r:id="rId22" display="https://bus.gov.ru/info-card/68233"/>
    <hyperlink ref="B796" r:id="rId23" display="https://bus.gov.ru/info-card/78371"/>
    <hyperlink ref="B476" r:id="rId24" display="https://bus.gov.ru/info-card/221854"/>
    <hyperlink ref="B702" r:id="rId25" display="https://bus.gov.ru/info-card/69687"/>
    <hyperlink ref="B437" r:id="rId26" display="https://bus.gov.ru/info-card/88271"/>
    <hyperlink ref="B774" r:id="rId27" display="https://bus.gov.ru/info-card/4113"/>
    <hyperlink ref="B841" r:id="rId28" display="https://bus.gov.ru/info-card/51824"/>
    <hyperlink ref="B239" r:id="rId29" display="https://bus.gov.ru/info-card/221852"/>
    <hyperlink ref="B716" r:id="rId30" display="https://bus.gov.ru/info-card/16112"/>
    <hyperlink ref="B763" r:id="rId31" display="https://bus.gov.ru/info-card/35884"/>
    <hyperlink ref="B791" r:id="rId32" display="https://bus.gov.ru/info-card/78292"/>
    <hyperlink ref="B613" r:id="rId33" display="https://bus.gov.ru/info-card/84856"/>
    <hyperlink ref="B267" r:id="rId34" display="https://bus.gov.ru/info-card/54568"/>
    <hyperlink ref="B504" r:id="rId35" display="https://bus.gov.ru/info-card/4527"/>
    <hyperlink ref="B121" r:id="rId36" display="https://bus.gov.ru/info-card/29036"/>
    <hyperlink ref="B145" r:id="rId37" display="https://bus.gov.ru/info-card/24136"/>
    <hyperlink ref="B286" r:id="rId38" display="https://bus.gov.ru/info-card/62649"/>
    <hyperlink ref="B349" r:id="rId39" display="https://bus.gov.ru/info-card/35354"/>
    <hyperlink ref="B157" r:id="rId40" display="https://bus.gov.ru/info-card/58348"/>
    <hyperlink ref="B152" r:id="rId41" display="https://bus.gov.ru/info-card/81920"/>
    <hyperlink ref="B719" r:id="rId42" display="https://bus.gov.ru/info-card/25465"/>
    <hyperlink ref="B629" r:id="rId43" display="https://bus.gov.ru/info-card/244205"/>
    <hyperlink ref="B787" r:id="rId44" display="https://bus.gov.ru/info-card/83029"/>
    <hyperlink ref="B797" r:id="rId45" display="https://bus.gov.ru/info-card/67136"/>
    <hyperlink ref="B433" r:id="rId46" display="https://bus.gov.ru/info-card/75960"/>
    <hyperlink ref="B412" r:id="rId47" display="https://bus.gov.ru/info-card/36461"/>
    <hyperlink ref="B641" r:id="rId48" display="https://bus.gov.ru/info-card/10610"/>
    <hyperlink ref="B521" r:id="rId49" display="https://bus.gov.ru/info-card/17288"/>
    <hyperlink ref="B248" r:id="rId50" display="https://bus.gov.ru/info-card/86045"/>
    <hyperlink ref="B249" r:id="rId51" display="https://bus.gov.ru/info-card/21144"/>
    <hyperlink ref="B732" r:id="rId52" display="https://bus.gov.ru/info-card/8279"/>
    <hyperlink ref="B125" r:id="rId53" display="https://bus.gov.ru/info-card/228681"/>
    <hyperlink ref="B440" r:id="rId54" display="https://bus.gov.ru/info-card/82521"/>
    <hyperlink ref="B378" r:id="rId55" display="https://bus.gov.ru/info-card/7246"/>
    <hyperlink ref="B660" r:id="rId56" display="https://bus.gov.ru/info-card/69722"/>
    <hyperlink ref="B73" r:id="rId57" display="https://bus.gov.ru/info-card/209317"/>
    <hyperlink ref="B182" r:id="rId58" display="https://bus.gov.ru/info-card/234057"/>
    <hyperlink ref="B46" r:id="rId59" display="https://bus.gov.ru/info-card/216393"/>
    <hyperlink ref="B263" r:id="rId60" display="https://bus.gov.ru/info-card/217000"/>
    <hyperlink ref="B295" r:id="rId61" display="https://bus.gov.ru/info-card/199750"/>
    <hyperlink ref="B427" r:id="rId62" display="https://bus.gov.ru/info-card/216431"/>
    <hyperlink ref="B404" r:id="rId63" display="https://bus.gov.ru/info-card/221871"/>
    <hyperlink ref="B516" r:id="rId64" display="https://bus.gov.ru/info-card/279296"/>
    <hyperlink ref="B344" r:id="rId65" display="https://bus.gov.ru/info-card/216432"/>
    <hyperlink ref="B447" r:id="rId66" display="https://bus.gov.ru/info-card/239141"/>
    <hyperlink ref="B519" r:id="rId67" display="https://bus.gov.ru/info-card/230363"/>
    <hyperlink ref="B682" r:id="rId68" display="https://bus.gov.ru/info-card/216419"/>
    <hyperlink ref="B458" r:id="rId69" display="https://bus.gov.ru/info-card/102930"/>
    <hyperlink ref="B418" r:id="rId70" display="https://bus.gov.ru/info-card/201497"/>
    <hyperlink ref="B358" r:id="rId71" display="https://bus.gov.ru/info-card/134265"/>
    <hyperlink ref="B406" r:id="rId72" display="https://bus.gov.ru/info-card/216367"/>
    <hyperlink ref="B109" r:id="rId73" display="https://bus.gov.ru/info-card/134984"/>
    <hyperlink ref="B537" r:id="rId74" display="https://bus.gov.ru/info-card/248606"/>
    <hyperlink ref="B304" r:id="rId75" display="https://bus.gov.ru/info-card/2257596"/>
    <hyperlink ref="B829" r:id="rId76" display="https://bus.gov.ru/info-card/177889"/>
    <hyperlink ref="B821" r:id="rId77" display="https://bus.gov.ru/info-card/180401"/>
    <hyperlink ref="B750" r:id="rId78" display="https://bus.gov.ru/info-card/176829"/>
    <hyperlink ref="B262" r:id="rId79" display="https://bus.gov.ru/info-card/216434"/>
    <hyperlink ref="B823" r:id="rId80" display="https://bus.gov.ru/info-card/199470"/>
    <hyperlink ref="B820" r:id="rId81" display="https://bus.gov.ru/info-card/216479"/>
    <hyperlink ref="B481" r:id="rId82" display="https://bus.gov.ru/info-card/185336"/>
    <hyperlink ref="B832" r:id="rId83" display="https://bus.gov.ru/info-card/216395"/>
    <hyperlink ref="B454" r:id="rId84" display="https://bus.gov.ru/info-card/184451"/>
    <hyperlink ref="B793" r:id="rId85" display="https://bus.gov.ru/info-card/157819"/>
    <hyperlink ref="B676" r:id="rId86" display="https://bus.gov.ru/info-card/216391"/>
    <hyperlink ref="B638" r:id="rId87" display="https://bus.gov.ru/info-card/144612"/>
    <hyperlink ref="B131" r:id="rId88" display="https://bus.gov.ru/info-card/135535"/>
    <hyperlink ref="B808" r:id="rId89" display="https://bus.gov.ru/info-card/216400"/>
    <hyperlink ref="B775" r:id="rId90" display="https://bus.gov.ru/info-card/192056"/>
    <hyperlink ref="B628" r:id="rId91" display="https://bus.gov.ru/info-card/217082"/>
    <hyperlink ref="B662" r:id="rId92" display="https://bus.gov.ru/info-card/217278"/>
    <hyperlink ref="B806" r:id="rId93" display="https://bus.gov.ru/info-card/196561"/>
    <hyperlink ref="B698" r:id="rId94" display="https://bus.gov.ru/info-card/192028"/>
    <hyperlink ref="B116" r:id="rId95" display="https://bus.gov.ru/info-card/192652"/>
    <hyperlink ref="B586" r:id="rId96" display="https://bus.gov.ru/info-card/216409"/>
    <hyperlink ref="B329" r:id="rId97" display="https://bus.gov.ru/info-card/216417"/>
    <hyperlink ref="B128" r:id="rId98" display="https://bus.gov.ru/info-card/216396"/>
    <hyperlink ref="B777" r:id="rId99" display="https://bus.gov.ru/info-card/192499"/>
    <hyperlink ref="B482" r:id="rId100" display="https://bus.gov.ru/info-card/172373"/>
    <hyperlink ref="B409" r:id="rId101" display="https://bus.gov.ru/info-card/135533"/>
    <hyperlink ref="B623" r:id="rId102" display="https://bus.gov.ru/info-card/221566"/>
    <hyperlink ref="B826" r:id="rId103" display="https://bus.gov.ru/info-card/162859"/>
    <hyperlink ref="B779" r:id="rId104" display="https://bus.gov.ru/info-card/134132"/>
    <hyperlink ref="B630" r:id="rId105" display="https://bus.gov.ru/info-card/191987"/>
    <hyperlink ref="B663" r:id="rId106" display="https://bus.gov.ru/info-card/193516"/>
    <hyperlink ref="B688" r:id="rId107" display="https://bus.gov.ru/info-card/181353"/>
    <hyperlink ref="B772" r:id="rId108" display="https://bus.gov.ru/info-card/216421"/>
    <hyperlink ref="B129" r:id="rId109" display="https://bus.gov.ru/info-card/183139"/>
    <hyperlink ref="B76" r:id="rId110" display="https://bus.gov.ru/info-card/192193"/>
    <hyperlink ref="B822" r:id="rId111" display="https://bus.gov.ru/info-card/151246"/>
    <hyperlink ref="B387" r:id="rId112" display="https://bus.gov.ru/info-card/140182"/>
    <hyperlink ref="B811" r:id="rId113" display="https://bus.gov.ru/info-card/216480"/>
    <hyperlink ref="B588" r:id="rId114" display="https://bus.gov.ru/info-card/139555"/>
    <hyperlink ref="B259" r:id="rId115" display="https://bus.gov.ru/info-card/216430"/>
    <hyperlink ref="B54" r:id="rId116" display="https://bus.gov.ru/info-card/216491"/>
    <hyperlink ref="B455" r:id="rId117" display="https://bus.gov.ru/info-card/190319"/>
    <hyperlink ref="B764" r:id="rId118" display="https://bus.gov.ru/info-card/151457"/>
    <hyperlink ref="B799" r:id="rId119" display="https://bus.gov.ru/info-card/170502"/>
    <hyperlink ref="B117" r:id="rId120" display="https://bus.gov.ru/info-card/159729"/>
    <hyperlink ref="B807" r:id="rId121" display="https://bus.gov.ru/info-card/217279"/>
    <hyperlink ref="B439" r:id="rId122" display="https://bus.gov.ru/info-card/217219"/>
    <hyperlink ref="B377" r:id="rId123" display="https://bus.gov.ru/info-card/248358"/>
    <hyperlink ref="B470" r:id="rId124" display="https://bus.gov.ru/info-card/196956"/>
    <hyperlink ref="B308" r:id="rId125" display="https://bus.gov.ru/info-card/216405"/>
    <hyperlink ref="B419" r:id="rId126" display="https://bus.gov.ru/info-card/69185"/>
    <hyperlink ref="B379" r:id="rId127" display="https://bus.gov.ru/info-card/160436"/>
    <hyperlink ref="B310" r:id="rId128" display="https://bus.gov.ru/info-card/197936"/>
    <hyperlink ref="B410" r:id="rId129" display="https://bus.gov.ru/info-card/216494"/>
    <hyperlink ref="B265" r:id="rId130" display="https://bus.gov.ru/info-card/194000"/>
    <hyperlink ref="B360" r:id="rId131" display="https://bus.gov.ru/info-card/216518"/>
    <hyperlink ref="B424" r:id="rId132" display="https://bus.gov.ru/info-card/198049"/>
    <hyperlink ref="B473" r:id="rId133" display="https://bus.gov.ru/info-card/216404"/>
    <hyperlink ref="B456" r:id="rId134" display="https://bus.gov.ru/info-card/248032"/>
    <hyperlink ref="B132" r:id="rId135" display="https://bus.gov.ru/info-card/176912"/>
    <hyperlink ref="B707" r:id="rId136" display="https://bus.gov.ru/info-card/192793"/>
    <hyperlink ref="B245" r:id="rId137" display="https://bus.gov.ru/info-card/151102"/>
    <hyperlink ref="B728" r:id="rId138" display="https://bus.gov.ru/info-card/231796"/>
    <hyperlink ref="B731" r:id="rId139" display="https://bus.gov.ru/info-card/253152"/>
    <hyperlink ref="B212" r:id="rId140" display="https://bus.gov.ru/info-card/219382"/>
    <hyperlink ref="B539" r:id="rId141" display="https://bus.gov.ru/info-card/216376"/>
    <hyperlink ref="B461" r:id="rId142" display="https://bus.gov.ru/info-card/216428"/>
    <hyperlink ref="B388" r:id="rId143" display="https://bus.gov.ru/info-card/191209"/>
    <hyperlink ref="B479" r:id="rId144" display="https://bus.gov.ru/info-card/216487"/>
    <hyperlink ref="B453" r:id="rId145" display="https://bus.gov.ru/info-card/217220"/>
    <hyperlink ref="B260" r:id="rId146" display="https://bus.gov.ru/info-card/216388"/>
    <hyperlink ref="B595" r:id="rId147" display="https://bus.gov.ru/info-card/193482"/>
    <hyperlink ref="B127" r:id="rId148" display="https://bus.gov.ru/info-card/243341"/>
    <hyperlink ref="B562" r:id="rId149" display="https://bus.gov.ru/info-card/183687"/>
    <hyperlink ref="B122" r:id="rId150" display="https://bus.gov.ru/info-card/170509"/>
    <hyperlink ref="B608" r:id="rId151" display="https://bus.gov.ru/info-card/134973"/>
    <hyperlink ref="B352" r:id="rId152" display="https://bus.gov.ru/info-card/192751"/>
    <hyperlink ref="B261" r:id="rId153" display="https://bus.gov.ru/info-card/181934"/>
    <hyperlink ref="B314" r:id="rId154" display="https://bus.gov.ru/info-card/135540"/>
    <hyperlink ref="B602" r:id="rId155" display="https://bus.gov.ru/info-card/216398"/>
    <hyperlink ref="B93" r:id="rId156" display="https://bus.gov.ru/info-card/186192"/>
    <hyperlink ref="B785" r:id="rId157" display="https://bus.gov.ru/info-card/217280"/>
    <hyperlink ref="B42" r:id="rId158" display="https://bus.gov.ru/info-card/186089"/>
    <hyperlink ref="B87" r:id="rId159" display="https://bus.gov.ru/info-card/193032"/>
    <hyperlink ref="B420" r:id="rId160" display="https://bus.gov.ru/info-card/222630"/>
    <hyperlink ref="B234" r:id="rId161" display="https://bus.gov.ru/info-card/216446"/>
    <hyperlink ref="B466" r:id="rId162" display="https://bus.gov.ru/info-card/192655"/>
    <hyperlink ref="B578" r:id="rId163" display="https://bus.gov.ru/info-card/174951"/>
    <hyperlink ref="B518" r:id="rId164" display="https://bus.gov.ru/info-card/216383"/>
    <hyperlink ref="B275" r:id="rId165" display="https://bus.gov.ru/info-card/145625"/>
    <hyperlink ref="B644" r:id="rId166" display="https://bus.gov.ru/info-card/193558"/>
    <hyperlink ref="B317" r:id="rId167" display="https://bus.gov.ru/info-card/162081"/>
    <hyperlink ref="B60" r:id="rId168" display="https://bus.gov.ru/info-card/216489"/>
    <hyperlink ref="B390" r:id="rId169" display="https://bus.gov.ru/info-card/134976"/>
    <hyperlink ref="B394" r:id="rId170" display="https://bus.gov.ru/info-card/203690"/>
    <hyperlink ref="B232" r:id="rId171" display="https://bus.gov.ru/info-card/150084"/>
    <hyperlink ref="B74" r:id="rId172" display="https://bus.gov.ru/info-card/174156"/>
    <hyperlink ref="B397" r:id="rId173" display="https://bus.gov.ru/info-card/193999"/>
    <hyperlink ref="B216" r:id="rId174" display="https://bus.gov.ru/info-card/216382"/>
    <hyperlink ref="B370" r:id="rId175" display="https://bus.gov.ru/info-card/216438"/>
    <hyperlink ref="B235" r:id="rId176" display="https://bus.gov.ru/info-card/137638"/>
    <hyperlink ref="B489" r:id="rId177" display="https://bus.gov.ru/info-card/135898"/>
    <hyperlink ref="B745" r:id="rId178" display="https://bus.gov.ru/info-card/216493"/>
    <hyperlink ref="B780" r:id="rId179" display="https://bus.gov.ru/info-card/192794"/>
    <hyperlink ref="B572" r:id="rId180" display="https://bus.gov.ru/info-card/216478"/>
    <hyperlink ref="B563" r:id="rId181" display="https://bus.gov.ru/info-card/216377"/>
    <hyperlink ref="B730" r:id="rId182" display="https://bus.gov.ru/info-card/189955"/>
    <hyperlink ref="B564" r:id="rId183" display="https://bus.gov.ru/info-card/162452"/>
    <hyperlink ref="B556" r:id="rId184" display="https://bus.gov.ru/info-card/216371"/>
    <hyperlink ref="B89" r:id="rId185" display="https://bus.gov.ru/info-card/214922"/>
    <hyperlink ref="B568" r:id="rId186" display="https://bus.gov.ru/info-card/181356"/>
    <hyperlink ref="B67" r:id="rId187" display="https://bus.gov.ru/info-card/216444"/>
    <hyperlink ref="B22" r:id="rId188" display="https://bus.gov.ru/info-card/2181640"/>
    <hyperlink ref="B600" r:id="rId189" display="https://bus.gov.ru/info-card/2181148"/>
    <hyperlink ref="B442" r:id="rId190" display="https://bus.gov.ru/info-card/151117"/>
    <hyperlink ref="B112" r:id="rId191" display="https://bus.gov.ru/info-card/216445"/>
    <hyperlink ref="B742" r:id="rId192" display="https://bus.gov.ru/info-card/155365"/>
    <hyperlink ref="B203" r:id="rId193" display="https://bus.gov.ru/info-card/214935"/>
    <hyperlink ref="B761" r:id="rId194" display="https://bus.gov.ru/info-card/150088"/>
    <hyperlink ref="B19" r:id="rId195" display="https://bus.gov.ru/info-card/216410"/>
    <hyperlink ref="B508" r:id="rId196" display="https://bus.gov.ru/info-card/160027"/>
    <hyperlink ref="B251" r:id="rId197" display="https://bus.gov.ru/info-card/292414"/>
    <hyperlink ref="B717" r:id="rId198" display="https://bus.gov.ru/info-card/146664"/>
    <hyperlink ref="B431" r:id="rId199" display="https://bus.gov.ru/info-card/216397"/>
    <hyperlink ref="B282" r:id="rId200" display="https://bus.gov.ru/info-card/193476"/>
    <hyperlink ref="B99" r:id="rId201" display="https://bus.gov.ru/info-card/216429"/>
    <hyperlink ref="B679" r:id="rId202" display="https://bus.gov.ru/info-card/192747"/>
    <hyperlink ref="B704" r:id="rId203" display="https://bus.gov.ru/info-card/185294"/>
    <hyperlink ref="B601" r:id="rId204" display="https://bus.gov.ru/info-card/193503"/>
    <hyperlink ref="B589" r:id="rId205" display="https://bus.gov.ru/info-card/206419"/>
    <hyperlink ref="B541" r:id="rId206" display="https://bus.gov.ru/info-card/203294"/>
    <hyperlink ref="B103" r:id="rId207" display="https://bus.gov.ru/info-card/217784"/>
    <hyperlink ref="B654" r:id="rId208" display="https://bus.gov.ru/info-card/176116"/>
    <hyperlink ref="B384" r:id="rId209" display="https://bus.gov.ru/info-card/216373"/>
    <hyperlink ref="B694" r:id="rId210" display="https://bus.gov.ru/info-card/216369"/>
    <hyperlink ref="B509" r:id="rId211" display="https://bus.gov.ru/info-card/221181"/>
    <hyperlink ref="B336" r:id="rId212" display="https://bus.gov.ru/info-card/216443"/>
    <hyperlink ref="B498" r:id="rId213" display="https://bus.gov.ru/info-card/216447"/>
    <hyperlink ref="B545" r:id="rId214" display="https://bus.gov.ru/info-card/221180"/>
    <hyperlink ref="B493" r:id="rId215" display="https://bus.gov.ru/info-card/216386"/>
    <hyperlink ref="B255" r:id="rId216" display="https://bus.gov.ru/info-card/216416"/>
    <hyperlink ref="B514" r:id="rId217" display="https://bus.gov.ru/info-card/216379"/>
    <hyperlink ref="B532" r:id="rId218" display="https://bus.gov.ru/info-card/216436"/>
    <hyperlink ref="B773" r:id="rId219" display="https://bus.gov.ru/info-card/216414"/>
    <hyperlink ref="B571" r:id="rId220" display="https://bus.gov.ru/info-card/216375"/>
    <hyperlink ref="B385" r:id="rId221" display="https://bus.gov.ru/info-card/188860"/>
    <hyperlink ref="B246" r:id="rId222" display="https://bus.gov.ru/info-card/216372"/>
    <hyperlink ref="B515" r:id="rId223" display="https://bus.gov.ru/info-card/216378"/>
    <hyperlink ref="B531" r:id="rId224" display="https://bus.gov.ru/info-card/169178"/>
    <hyperlink ref="B316" r:id="rId225" display="https://bus.gov.ru/info-card/160052"/>
    <hyperlink ref="B474" r:id="rId226" display="https://bus.gov.ru/info-card/221352"/>
    <hyperlink ref="B766" r:id="rId227" display="https://bus.gov.ru/info-card/96623"/>
    <hyperlink ref="B191" r:id="rId228" display="https://bus.gov.ru/info-card/124552"/>
    <hyperlink ref="B241" r:id="rId229" display="https://bus.gov.ru/info-card/8812"/>
    <hyperlink ref="B744" r:id="rId230" display="https://bus.gov.ru/info-card/104112"/>
    <hyperlink ref="B293" r:id="rId231" display="https://bus.gov.ru/info-card/221353"/>
    <hyperlink ref="B69" r:id="rId232" display="https://bus.gov.ru/info-card/247300"/>
    <hyperlink ref="B218" r:id="rId233" display="https://bus.gov.ru/info-card/35472"/>
    <hyperlink ref="B296" r:id="rId234" display="https://bus.gov.ru/info-card/104113"/>
    <hyperlink ref="B278" r:id="rId235" display="https://bus.gov.ru/info-card/42919"/>
    <hyperlink ref="B795" r:id="rId236" display="https://bus.gov.ru/info-card/15246"/>
    <hyperlink ref="B163" r:id="rId237" display="https://bus.gov.ru/info-card/45420"/>
    <hyperlink ref="B833" r:id="rId238" display="https://bus.gov.ru/info-card/82243"/>
    <hyperlink ref="B400" r:id="rId239" display="https://bus.gov.ru/info-card/92086"/>
    <hyperlink ref="B491" r:id="rId240" display="https://bus.gov.ru/info-card/23917"/>
    <hyperlink ref="B162" r:id="rId241" display="https://bus.gov.ru/info-card/19436"/>
    <hyperlink ref="B184" r:id="rId242" display="https://bus.gov.ru/info-card/72031"/>
    <hyperlink ref="B17" r:id="rId243" display="https://bus.gov.ru/info-card/86863"/>
    <hyperlink ref="B798" r:id="rId244" display="https://bus.gov.ru/info-card/89287"/>
    <hyperlink ref="B175" r:id="rId245" display="https://bus.gov.ru/info-card/53310"/>
    <hyperlink ref="B625" r:id="rId246" display="https://bus.gov.ru/info-card/58186"/>
    <hyperlink ref="B782" r:id="rId247" display="https://bus.gov.ru/info-card/24009"/>
    <hyperlink ref="B236" r:id="rId248" display="https://bus.gov.ru/info-card/35372"/>
    <hyperlink ref="B7" r:id="rId249" display="https://bus.gov.ru/info-card/83829"/>
    <hyperlink ref="B500" r:id="rId250" display="https://bus.gov.ru/info-card/29625"/>
    <hyperlink ref="B328" r:id="rId251" display="https://bus.gov.ru/info-card/118106"/>
    <hyperlink ref="B98" r:id="rId252" display="https://bus.gov.ru/info-card/11180"/>
    <hyperlink ref="B237" r:id="rId253" display="https://bus.gov.ru/info-card/82373"/>
    <hyperlink ref="B186" r:id="rId254" display="https://bus.gov.ru/info-card/22608"/>
    <hyperlink ref="B271" r:id="rId255" display="https://bus.gov.ru/info-card/68323"/>
    <hyperlink ref="B708" r:id="rId256" display="https://bus.gov.ru/info-card/78848"/>
    <hyperlink ref="B438" r:id="rId257" display="https://bus.gov.ru/info-card/22310"/>
    <hyperlink ref="B724" r:id="rId258" display="https://bus.gov.ru/info-card/103005"/>
    <hyperlink ref="B66" r:id="rId259" display="https://bus.gov.ru/info-card/51240"/>
    <hyperlink ref="B818" r:id="rId260" display="https://bus.gov.ru/info-card/117967"/>
    <hyperlink ref="B393" r:id="rId261" display="https://bus.gov.ru/info-card/3709"/>
    <hyperlink ref="B253" r:id="rId262" display="https://bus.gov.ru/info-card/233813"/>
    <hyperlink ref="B281" r:id="rId263" display="https://bus.gov.ru/info-card/106844"/>
    <hyperlink ref="B497" r:id="rId264" display="https://bus.gov.ru/info-card/30617"/>
    <hyperlink ref="B561" r:id="rId265" display="https://bus.gov.ru/info-card/42799"/>
    <hyperlink ref="B801" r:id="rId266" display="https://bus.gov.ru/info-card/20933"/>
    <hyperlink ref="B754" r:id="rId267" display="https://bus.gov.ru/info-card/18902"/>
    <hyperlink ref="B405" r:id="rId268" display="https://bus.gov.ru/info-card/75992"/>
    <hyperlink ref="B270" r:id="rId269" display="https://bus.gov.ru/info-card/245892"/>
    <hyperlink ref="B214" r:id="rId270" display="https://bus.gov.ru/info-card/254443"/>
    <hyperlink ref="B347" r:id="rId271" display="https://bus.gov.ru/info-card/32974"/>
    <hyperlink ref="B718" r:id="rId272" display="https://bus.gov.ru/info-card/94402"/>
    <hyperlink ref="B757" r:id="rId273" display="https://bus.gov.ru/info-card/19137"/>
    <hyperlink ref="B167" r:id="rId274" display="https://bus.gov.ru/info-card/88146"/>
    <hyperlink ref="B812" r:id="rId275" display="https://bus.gov.ru/info-card/19660"/>
    <hyperlink ref="B616" r:id="rId276" display="https://bus.gov.ru/info-card/221742"/>
    <hyperlink ref="B619" r:id="rId277" display="https://bus.gov.ru/info-card/91189"/>
    <hyperlink ref="B448" r:id="rId278" display="https://bus.gov.ru/info-card/65482"/>
    <hyperlink ref="B690" r:id="rId279" display="https://bus.gov.ru/info-card/57550"/>
    <hyperlink ref="B100" r:id="rId280" display="https://bus.gov.ru/info-card/35978"/>
    <hyperlink ref="B301" r:id="rId281" display="https://bus.gov.ru/info-card/245746"/>
    <hyperlink ref="B429" r:id="rId282" display="https://bus.gov.ru/info-card/37707"/>
    <hyperlink ref="B171" r:id="rId283" display="https://bus.gov.ru/info-card/26546"/>
    <hyperlink ref="B252" r:id="rId284" display="https://bus.gov.ru/info-card/255679"/>
    <hyperlink ref="B669" r:id="rId285" display="https://bus.gov.ru/info-card/46362"/>
    <hyperlink ref="B696" r:id="rId286" display="https://bus.gov.ru/info-card/70169"/>
    <hyperlink ref="B736" r:id="rId287" display="https://bus.gov.ru/info-card/41095"/>
    <hyperlink ref="B365" r:id="rId288" display="https://bus.gov.ru/info-card/164279"/>
    <hyperlink ref="B747" r:id="rId289" display="https://bus.gov.ru/info-card/234100"/>
    <hyperlink ref="B449" r:id="rId290" display="https://bus.gov.ru/info-card/290080"/>
    <hyperlink ref="B712" r:id="rId291" display="https://bus.gov.ru/info-card/154383"/>
    <hyperlink ref="B457" r:id="rId292" display="https://bus.gov.ru/info-card/164269"/>
    <hyperlink ref="B139" r:id="rId293" display="https://bus.gov.ru/info-card/146221"/>
    <hyperlink ref="B303" r:id="rId294" display="https://bus.gov.ru/info-card/233465"/>
    <hyperlink ref="B274" r:id="rId295" display="https://bus.gov.ru/info-card/143077"/>
    <hyperlink ref="B636" r:id="rId296" display="https://bus.gov.ru/info-card/151357"/>
    <hyperlink ref="B380" r:id="rId297" display="https://bus.gov.ru/info-card/227296"/>
    <hyperlink ref="B834" r:id="rId298" display="https://bus.gov.ru/info-card/101603"/>
    <hyperlink ref="B631" r:id="rId299" display="https://bus.gov.ru/info-card/75086"/>
    <hyperlink ref="B401" r:id="rId300" display="https://bus.gov.ru/info-card/193560"/>
    <hyperlink ref="B559" r:id="rId301" display="https://bus.gov.ru/info-card/229466"/>
    <hyperlink ref="B110" r:id="rId302" display="https://bus.gov.ru/info-card/111521"/>
    <hyperlink ref="B176" r:id="rId303" display="https://bus.gov.ru/info-card/48989"/>
    <hyperlink ref="B147" r:id="rId304" display="https://bus.gov.ru/info-card/261123"/>
    <hyperlink ref="B432" r:id="rId305" display="https://bus.gov.ru/info-card/138797"/>
    <hyperlink ref="B444" r:id="rId306" display="https://bus.gov.ru/info-card/223478"/>
    <hyperlink ref="B428" r:id="rId307" display="https://bus.gov.ru/info-card/10443"/>
    <hyperlink ref="B183" r:id="rId308" display="https://bus.gov.ru/info-card/227304"/>
    <hyperlink ref="B250" r:id="rId309" display="https://bus.gov.ru/info-card/220996"/>
    <hyperlink ref="B840" r:id="rId310" display="https://bus.gov.ru/info-card/87557"/>
    <hyperlink ref="B700" r:id="rId311" display="https://bus.gov.ru/info-card/47531"/>
    <hyperlink ref="B843" r:id="rId312" display="https://bus.gov.ru/info-card/119101"/>
    <hyperlink ref="B446" r:id="rId313" display="https://bus.gov.ru/info-card/83531"/>
    <hyperlink ref="B238" r:id="rId314" display="https://bus.gov.ru/info-card/87844"/>
    <hyperlink ref="B483" r:id="rId315" display="https://bus.gov.ru/info-card/7372"/>
    <hyperlink ref="B469" r:id="rId316" display="https://bus.gov.ru/info-card/74419"/>
    <hyperlink ref="B632" r:id="rId317" display="https://bus.gov.ru/info-card/20296"/>
    <hyperlink ref="B770" r:id="rId318" display="https://bus.gov.ru/info-card/60857"/>
    <hyperlink ref="B776" r:id="rId319" display="https://bus.gov.ru/info-card/61141"/>
    <hyperlink ref="B610" r:id="rId320" display="https://bus.gov.ru/info-card/55158"/>
    <hyperlink ref="B318" r:id="rId321" display="https://bus.gov.ru/info-card/42244"/>
    <hyperlink ref="B477" r:id="rId322" display="https://bus.gov.ru/info-card/84971"/>
    <hyperlink ref="B804" r:id="rId323" display="https://bus.gov.ru/info-card/6229"/>
    <hyperlink ref="B92" r:id="rId324" display="https://bus.gov.ru/info-card/13278"/>
    <hyperlink ref="B659" r:id="rId325" display="https://bus.gov.ru/info-card/24451"/>
    <hyperlink ref="B351" r:id="rId326" display="https://bus.gov.ru/info-card/39516"/>
    <hyperlink ref="B459" r:id="rId327" display="https://bus.gov.ru/info-card/17134"/>
    <hyperlink ref="B72" r:id="rId328" display="https://bus.gov.ru/info-card/469232"/>
    <hyperlink ref="B154" r:id="rId329" display="https://bus.gov.ru/info-card/18974"/>
    <hyperlink ref="B133" r:id="rId330" display="https://bus.gov.ru/info-card/81196"/>
    <hyperlink ref="B104" r:id="rId331" display="https://bus.gov.ru/info-card/25974"/>
    <hyperlink ref="B815" r:id="rId332" display="https://bus.gov.ru/info-card/67391"/>
    <hyperlink ref="B465" r:id="rId333" display="https://bus.gov.ru/info-card/28713"/>
    <hyperlink ref="B357" r:id="rId334" display="https://bus.gov.ru/info-card/29422"/>
    <hyperlink ref="B665" r:id="rId335" display="https://bus.gov.ru/info-card/50339"/>
    <hyperlink ref="B651" r:id="rId336" display="https://bus.gov.ru/info-card/91796"/>
    <hyperlink ref="B77" r:id="rId337" display="https://bus.gov.ru/info-card/196280"/>
    <hyperlink ref="B108" r:id="rId338" display="https://bus.gov.ru/info-card/62949"/>
    <hyperlink ref="B91" r:id="rId339" display="https://bus.gov.ru/info-card/48722"/>
    <hyperlink ref="B369" r:id="rId340" display="https://bus.gov.ru/info-card/34773"/>
    <hyperlink ref="B55" r:id="rId341" display="https://bus.gov.ru/info-card/196281"/>
    <hyperlink ref="B148" r:id="rId342" display="https://bus.gov.ru/info-card/23580"/>
    <hyperlink ref="B505" r:id="rId343" display="https://bus.gov.ru/info-card/69167"/>
    <hyperlink ref="B149" r:id="rId344" display="https://bus.gov.ru/info-card/78713"/>
    <hyperlink ref="B142" r:id="rId345" display="https://bus.gov.ru/info-card/14764"/>
    <hyperlink ref="B634" r:id="rId346" display="https://bus.gov.ru/info-card/97005"/>
    <hyperlink ref="B188" r:id="rId347" display="https://bus.gov.ru/info-card/190628"/>
    <hyperlink ref="B778" r:id="rId348" display="https://bus.gov.ru/info-card/40625"/>
    <hyperlink ref="B199" r:id="rId349" display="https://bus.gov.ru/info-card/275923"/>
    <hyperlink ref="B94" r:id="rId350" display="https://bus.gov.ru/info-card/34063"/>
    <hyperlink ref="B403" r:id="rId351" display="https://bus.gov.ru/info-card/13281"/>
    <hyperlink ref="B721" r:id="rId352" display="https://bus.gov.ru/info-card/228554"/>
    <hyperlink ref="B528" r:id="rId353" display="https://bus.gov.ru/info-card/30290"/>
    <hyperlink ref="B292" r:id="rId354" display="https://bus.gov.ru/info-card/74497"/>
    <hyperlink ref="B450" r:id="rId355" display="https://bus.gov.ru/info-card/10063"/>
    <hyperlink ref="B844" r:id="rId356" display="https://bus.gov.ru/info-card/221441"/>
    <hyperlink ref="B835" r:id="rId357" display="https://bus.gov.ru/info-card/89220"/>
    <hyperlink ref="B39" r:id="rId358" display="https://bus.gov.ru/info-card/221825"/>
    <hyperlink ref="B511" r:id="rId359" display="https://bus.gov.ru/info-card/131711"/>
    <hyperlink ref="B81" r:id="rId360" display="https://bus.gov.ru/info-card/113657"/>
    <hyperlink ref="B590" r:id="rId361" display="https://bus.gov.ru/info-card/37442"/>
    <hyperlink ref="B789" r:id="rId362" display="https://bus.gov.ru/info-card/44772"/>
    <hyperlink ref="B159" r:id="rId363" display="https://bus.gov.ru/info-card/19807"/>
    <hyperlink ref="B82" r:id="rId364" display="https://bus.gov.ru/info-card/18634"/>
    <hyperlink ref="B674" r:id="rId365" display="https://bus.gov.ru/info-card/88785"/>
    <hyperlink ref="B345" r:id="rId366" display="https://bus.gov.ru/info-card/2274"/>
    <hyperlink ref="B560" r:id="rId367" display="https://bus.gov.ru/info-card/70764"/>
    <hyperlink ref="B240" r:id="rId368" display="https://bus.gov.ru/info-card/6052"/>
    <hyperlink ref="B144" r:id="rId369" display="https://bus.gov.ru/info-card/15802"/>
    <hyperlink ref="B598" r:id="rId370" display="https://bus.gov.ru/info-card/81071"/>
    <hyperlink ref="B723" r:id="rId371" display="https://bus.gov.ru/info-card/39182"/>
    <hyperlink ref="B792" r:id="rId372" display="https://bus.gov.ru/info-card/61247"/>
    <hyperlink ref="B611" r:id="rId373" display="https://bus.gov.ru/info-card/63058"/>
    <hyperlink ref="B309" r:id="rId374" display="https://bus.gov.ru/info-card/30350"/>
    <hyperlink ref="B254" r:id="rId375" display="https://bus.gov.ru/info-card/22034"/>
    <hyperlink ref="B749" r:id="rId376" display="https://bus.gov.ru/info-card/41818"/>
    <hyperlink ref="B656" r:id="rId377" display="https://bus.gov.ru/info-card/17616"/>
    <hyperlink ref="B555" r:id="rId378" display="https://bus.gov.ru/info-card/39228"/>
    <hyperlink ref="B463" r:id="rId379" display="https://bus.gov.ru/info-card/94912"/>
    <hyperlink ref="B805" r:id="rId380" display="https://bus.gov.ru/info-card/122750"/>
    <hyperlink ref="B242" r:id="rId381" display="https://bus.gov.ru/info-card/30580"/>
    <hyperlink ref="B825" r:id="rId382" display="https://bus.gov.ru/info-card/35008"/>
    <hyperlink ref="B197" r:id="rId383" display="https://bus.gov.ru/info-card/52488"/>
    <hyperlink ref="B436" r:id="rId384" display="https://bus.gov.ru/info-card/23999"/>
    <hyperlink ref="B221" r:id="rId385" display="https://bus.gov.ru/info-card/239338"/>
    <hyperlink ref="B672" r:id="rId386" display="https://bus.gov.ru/info-card/238878"/>
    <hyperlink ref="B522" r:id="rId387" display="https://bus.gov.ru/info-card/251241"/>
    <hyperlink ref="B540" r:id="rId388" display="https://bus.gov.ru/info-card/264494"/>
    <hyperlink ref="B105" r:id="rId389" display="https://bus.gov.ru/info-card/54633"/>
    <hyperlink ref="B573" r:id="rId390" display="https://bus.gov.ru/info-card/122302"/>
    <hyperlink ref="B230" r:id="rId391" display="https://bus.gov.ru/info-card/83814"/>
    <hyperlink ref="B273" r:id="rId392" display="https://bus.gov.ru/info-card/9705"/>
    <hyperlink ref="B396" r:id="rId393" display="https://bus.gov.ru/info-card/32298"/>
    <hyperlink ref="B312" r:id="rId394" display="https://bus.gov.ru/info-card/118945"/>
    <hyperlink ref="B495" r:id="rId395" display="https://bus.gov.ru/info-card/46288"/>
    <hyperlink ref="B276" r:id="rId396" display="https://bus.gov.ru/info-card/28518"/>
    <hyperlink ref="B319" r:id="rId397" display="https://bus.gov.ru/info-card/22245"/>
    <hyperlink ref="B160" r:id="rId398" display="https://bus.gov.ru/info-card/48459"/>
    <hyperlink ref="B135" r:id="rId399" display="https://bus.gov.ru/info-card/24657"/>
    <hyperlink ref="B670" r:id="rId400" display="https://bus.gov.ru/info-card/39617"/>
    <hyperlink ref="B166" r:id="rId401" display="https://bus.gov.ru/info-card/233846"/>
    <hyperlink ref="B577" r:id="rId402" display="https://bus.gov.ru/info-card/97774"/>
    <hyperlink ref="B838" r:id="rId403" display="https://bus.gov.ru/info-card/60137"/>
    <hyperlink ref="B398" r:id="rId404" display="https://bus.gov.ru/info-card/96360"/>
    <hyperlink ref="B814" r:id="rId405" display="https://bus.gov.ru/info-card/234457"/>
    <hyperlink ref="B703" r:id="rId406" display="https://bus.gov.ru/info-card/243795"/>
    <hyperlink ref="B626" r:id="rId407" display="https://bus.gov.ru/info-card/72945"/>
    <hyperlink ref="B285" r:id="rId408" display="https://bus.gov.ru/info-card/78832"/>
    <hyperlink ref="B711" r:id="rId409" display="https://bus.gov.ru/info-card/103155"/>
    <hyperlink ref="B86" r:id="rId410" display="https://bus.gov.ru/info-card/86750"/>
    <hyperlink ref="B484" r:id="rId411" display="https://bus.gov.ru/info-card/250333"/>
    <hyperlink ref="B168" r:id="rId412" display="https://bus.gov.ru/info-card/11433"/>
    <hyperlink ref="B445" r:id="rId413" display="https://bus.gov.ru/info-card/228258"/>
    <hyperlink ref="B300" r:id="rId414" display="https://bus.gov.ru/info-card/131440"/>
    <hyperlink ref="B130" r:id="rId415" display="https://bus.gov.ru/info-card/255939"/>
    <hyperlink ref="B680" r:id="rId416" display="https://bus.gov.ru/info-card/12080"/>
    <hyperlink ref="B289" r:id="rId417" display="https://bus.gov.ru/info-card/10553"/>
    <hyperlink ref="B762" r:id="rId418" display="https://bus.gov.ru/info-card/35215"/>
    <hyperlink ref="B725" r:id="rId419" display="https://bus.gov.ru/info-card/86842"/>
    <hyperlink ref="B374" r:id="rId420" display="https://bus.gov.ru/info-card/43019"/>
    <hyperlink ref="B243" r:id="rId421" display="https://bus.gov.ru/info-card/266656"/>
    <hyperlink ref="B621" r:id="rId422" display="https://bus.gov.ru/info-card/209420"/>
    <hyperlink ref="B720" r:id="rId423" display="https://bus.gov.ru/info-card/230375"/>
    <hyperlink ref="B279" r:id="rId424" display="https://bus.gov.ru/info-card/210261"/>
    <hyperlink ref="B164" r:id="rId425" display="https://bus.gov.ru/info-card/219223"/>
    <hyperlink ref="B158" r:id="rId426" display="https://bus.gov.ru/info-card/209001"/>
    <hyperlink ref="B738" r:id="rId427" display="https://bus.gov.ru/info-card/52929"/>
    <hyperlink ref="B435" r:id="rId428" display="https://bus.gov.ru/info-card/221845"/>
    <hyperlink ref="B566" r:id="rId429" display="https://bus.gov.ru/info-card/221649"/>
    <hyperlink ref="B709" r:id="rId430" display="https://bus.gov.ru/info-card/223470"/>
    <hyperlink ref="B753" r:id="rId431" display="https://bus.gov.ru/info-card/218227"/>
    <hyperlink ref="B426" r:id="rId432" display="https://bus.gov.ru/info-card/218440"/>
    <hyperlink ref="B376" r:id="rId433" display="https://bus.gov.ru/info-card/245186"/>
    <hyperlink ref="B471" r:id="rId434" display="https://bus.gov.ru/info-card/67973"/>
    <hyperlink ref="B699" r:id="rId435" display="https://bus.gov.ru/info-card/11051"/>
    <hyperlink ref="B510" r:id="rId436" display="https://bus.gov.ru/info-card/113594"/>
    <hyperlink ref="B225" r:id="rId437" display="https://bus.gov.ru/info-card/88605"/>
    <hyperlink ref="B146" r:id="rId438" display="https://bus.gov.ru/info-card/6493"/>
    <hyperlink ref="B244" r:id="rId439" display="https://bus.gov.ru/info-card/41267"/>
    <hyperlink ref="B124" r:id="rId440" display="https://bus.gov.ru/info-card/4658"/>
    <hyperlink ref="B809" r:id="rId441" display="https://bus.gov.ru/info-card/62275"/>
    <hyperlink ref="B170" r:id="rId442" display="https://bus.gov.ru/info-card/222243"/>
    <hyperlink ref="B648" r:id="rId443" display="https://bus.gov.ru/info-card/59887"/>
    <hyperlink ref="B165" r:id="rId444" display="https://bus.gov.ru/info-card/49614"/>
    <hyperlink ref="B118" r:id="rId445" display="https://bus.gov.ru/info-card/223450"/>
    <hyperlink ref="B414" r:id="rId446" display="https://bus.gov.ru/info-card/47653"/>
    <hyperlink ref="B172" r:id="rId447" display="https://bus.gov.ru/info-card/27517"/>
    <hyperlink ref="B542" r:id="rId448" display="https://bus.gov.ru/info-card/1951"/>
    <hyperlink ref="B342" r:id="rId449" display="https://bus.gov.ru/info-card/70353"/>
    <hyperlink ref="B615" r:id="rId450" display="https://bus.gov.ru/info-card/82154"/>
    <hyperlink ref="B153" r:id="rId451" display="https://bus.gov.ru/info-card/40968"/>
    <hyperlink ref="B119" r:id="rId452" display="https://bus.gov.ru/info-card/44945"/>
    <hyperlink ref="B421" r:id="rId453" display="https://bus.gov.ru/info-card/81636"/>
    <hyperlink ref="B819" r:id="rId454" display="https://bus.gov.ru/info-card/23081"/>
    <hyperlink ref="B684" r:id="rId455" display="https://bus.gov.ru/info-card/31459"/>
    <hyperlink ref="B83" r:id="rId456" display="https://bus.gov.ru/info-card/32436"/>
    <hyperlink ref="B220" r:id="rId457" display="https://bus.gov.ru/info-card/47380"/>
    <hyperlink ref="B667" r:id="rId458" display="https://bus.gov.ru/info-card/87252"/>
    <hyperlink ref="B706" r:id="rId459" display="https://bus.gov.ru/info-card/34549"/>
    <hyperlink ref="B627" r:id="rId460" display="https://bus.gov.ru/info-card/58200"/>
    <hyperlink ref="B85" r:id="rId461" display="https://bus.gov.ru/info-card/74091"/>
    <hyperlink ref="B71" r:id="rId462" display="https://bus.gov.ru/info-card/40232"/>
    <hyperlink ref="B335" r:id="rId463" display="https://bus.gov.ru/info-card/41957"/>
    <hyperlink ref="B475" r:id="rId464" display="https://bus.gov.ru/info-card/9391"/>
    <hyperlink ref="B512" r:id="rId465" display="https://bus.gov.ru/info-card/231838"/>
    <hyperlink ref="B156" r:id="rId466" display="https://bus.gov.ru/info-card/30693"/>
    <hyperlink ref="B658" r:id="rId467" display="https://bus.gov.ru/info-card/68926"/>
    <hyperlink ref="B677" r:id="rId468" display="https://bus.gov.ru/info-card/48360"/>
    <hyperlink ref="B120" r:id="rId469" display="https://bus.gov.ru/info-card/208017"/>
    <hyperlink ref="B490" r:id="rId470" display="https://bus.gov.ru/info-card/208247"/>
    <hyperlink ref="B205" r:id="rId471" display="https://bus.gov.ru/info-card/4870"/>
    <hyperlink ref="B645" r:id="rId472" display="https://bus.gov.ru/info-card/59501"/>
    <hyperlink ref="B247" r:id="rId473" display="https://bus.gov.ru/info-card/213092"/>
    <hyperlink ref="B333" r:id="rId474" display="https://bus.gov.ru/info-card/85054"/>
    <hyperlink ref="B646" r:id="rId475" display="https://bus.gov.ru/info-card/84648"/>
    <hyperlink ref="B294" r:id="rId476" display="https://bus.gov.ru/info-card/38885"/>
    <hyperlink ref="B575" r:id="rId477" display="https://bus.gov.ru/info-card/91347"/>
    <hyperlink ref="B758" r:id="rId478" display="https://bus.gov.ru/info-card/40084"/>
    <hyperlink ref="B413" r:id="rId479" display="https://bus.gov.ru/info-card/100652"/>
    <hyperlink ref="B480" r:id="rId480" display="https://bus.gov.ru/info-card/80667"/>
    <hyperlink ref="B760" r:id="rId481" display="https://bus.gov.ru/info-card/63084"/>
    <hyperlink ref="B574" r:id="rId482" display="https://bus.gov.ru/info-card/111527"/>
    <hyperlink ref="B643" r:id="rId483" display="https://bus.gov.ru/info-card/188024"/>
    <hyperlink ref="B327" r:id="rId484" display="https://bus.gov.ru/info-card/106450"/>
    <hyperlink ref="B233" r:id="rId485" display="https://bus.gov.ru/info-card/110165"/>
    <hyperlink ref="B322" r:id="rId486" display="https://bus.gov.ru/info-card/99673"/>
    <hyperlink ref="B306" r:id="rId487" display="https://bus.gov.ru/info-card/79385"/>
    <hyperlink ref="B343" r:id="rId488" display="https://bus.gov.ru/info-card/18782"/>
    <hyperlink ref="B299" r:id="rId489" display="https://bus.gov.ru/info-card/133429"/>
    <hyperlink ref="B338" r:id="rId490" display="https://bus.gov.ru/info-card/69793"/>
    <hyperlink ref="B434" r:id="rId491" display="https://bus.gov.ru/info-card/98472"/>
    <hyperlink ref="B647" r:id="rId492" display="https://bus.gov.ru/info-card/103008"/>
    <hyperlink ref="B734" r:id="rId493" display="https://bus.gov.ru/info-card/103006"/>
    <hyperlink ref="B582" r:id="rId494" display="https://bus.gov.ru/info-card/23099"/>
    <hyperlink ref="B462" r:id="rId495" display="https://bus.gov.ru/info-card/102948"/>
    <hyperlink ref="B593" r:id="rId496" display="https://bus.gov.ru/info-card/113947"/>
    <hyperlink ref="B506" r:id="rId497" display="https://bus.gov.ru/info-card/42870"/>
    <hyperlink ref="B517" r:id="rId498" display="https://bus.gov.ru/info-card/32269"/>
    <hyperlink ref="B620" r:id="rId499" display="https://bus.gov.ru/info-card/79886"/>
    <hyperlink ref="B525" r:id="rId500" display="https://bus.gov.ru/info-card/110748"/>
    <hyperlink ref="B552" r:id="rId501" display="https://bus.gov.ru/info-card/41886"/>
    <hyperlink ref="B207" r:id="rId502" display="https://bus.gov.ru/info-card/5675"/>
    <hyperlink ref="B507" r:id="rId503" display="https://bus.gov.ru/info-card/3114"/>
    <hyperlink ref="B533" r:id="rId504" display="https://bus.gov.ru/info-card/80071"/>
    <hyperlink ref="B622" r:id="rId505" display="https://bus.gov.ru/info-card/122748"/>
    <hyperlink ref="B499" r:id="rId506" display="https://bus.gov.ru/info-card/18624"/>
    <hyperlink ref="B492" r:id="rId507" display="https://bus.gov.ru/info-card/28075"/>
    <hyperlink ref="B686" r:id="rId508" display="https://bus.gov.ru/info-card/221732"/>
    <hyperlink ref="B79" r:id="rId509" display="https://bus.gov.ru/info-card/55007"/>
    <hyperlink ref="B697" r:id="rId510" display="https://bus.gov.ru/info-card/101528"/>
    <hyperlink ref="B334" r:id="rId511" display="https://bus.gov.ru/info-card/7145"/>
    <hyperlink ref="B115" r:id="rId512" display="https://bus.gov.ru/info-card/94223"/>
    <hyperlink ref="B759" r:id="rId513" display="https://bus.gov.ru/info-card/35791"/>
    <hyperlink ref="B363" r:id="rId514" display="https://bus.gov.ru/info-card/81619"/>
    <hyperlink ref="B713" r:id="rId515" display="https://bus.gov.ru/info-card/11189"/>
    <hyperlink ref="B617" r:id="rId516" display="https://bus.gov.ru/info-card/82107"/>
    <hyperlink ref="B111" r:id="rId517" display="https://bus.gov.ru/info-card/77983"/>
    <hyperlink ref="B395" r:id="rId518" display="https://bus.gov.ru/info-card/18056"/>
    <hyperlink ref="B478" r:id="rId519" display="https://bus.gov.ru/info-card/6057"/>
    <hyperlink ref="B101" r:id="rId520" display="https://bus.gov.ru/info-card/86708"/>
    <hyperlink ref="B337" r:id="rId521" display="https://bus.gov.ru/info-card/42172"/>
    <hyperlink ref="B596" r:id="rId522" display="https://bus.gov.ru/info-card/33688"/>
    <hyperlink ref="B743" r:id="rId523" display="https://bus.gov.ru/info-card/12081"/>
    <hyperlink ref="B315" r:id="rId524" display="https://bus.gov.ru/info-card/19773"/>
    <hyperlink ref="B80" r:id="rId525" display="https://bus.gov.ru/info-card/124237"/>
    <hyperlink ref="B257" r:id="rId526" display="https://bus.gov.ru/info-card/75135"/>
    <hyperlink ref="B391" r:id="rId527" display="https://bus.gov.ru/info-card/66824"/>
    <hyperlink ref="B551" r:id="rId528" display="https://bus.gov.ru/info-card/19899"/>
    <hyperlink ref="B229" r:id="rId529" display="https://bus.gov.ru/info-card/37608"/>
    <hyperlink ref="B741" r:id="rId530" display="https://bus.gov.ru/info-card/24721"/>
    <hyperlink ref="B765" r:id="rId531" display="https://bus.gov.ru/info-card/11573"/>
    <hyperlink ref="B800" r:id="rId532" display="https://bus.gov.ru/info-card/117594"/>
    <hyperlink ref="B693" r:id="rId533" display="https://bus.gov.ru/info-card/41373"/>
    <hyperlink ref="B752" r:id="rId534" display="https://bus.gov.ru/info-card/24015"/>
    <hyperlink ref="B639" r:id="rId535" display="https://bus.gov.ru/info-card/70613"/>
    <hyperlink ref="B538" r:id="rId536" display="https://bus.gov.ru/info-card/69873"/>
    <hyperlink ref="B264" r:id="rId537" display="https://bus.gov.ru/info-card/2434462"/>
    <hyperlink ref="B113" r:id="rId538" display="https://bus.gov.ru/info-card/11846"/>
    <hyperlink ref="B550" r:id="rId539" display="https://bus.gov.ru/info-card/51111"/>
    <hyperlink ref="B606" r:id="rId540" display="https://bus.gov.ru/info-card/29532"/>
    <hyperlink ref="B284" r:id="rId541" display="https://bus.gov.ru/info-card/12986"/>
    <hyperlink ref="B569" r:id="rId542" display="https://bus.gov.ru/info-card/83165"/>
    <hyperlink ref="B695" r:id="rId543" display="https://bus.gov.ru/info-card/24997"/>
    <hyperlink ref="B180" r:id="rId544" display="https://bus.gov.ru/info-card/65210"/>
    <hyperlink ref="B181" r:id="rId545" display="https://bus.gov.ru/info-card/19482"/>
    <hyperlink ref="B831" r:id="rId546" display="https://bus.gov.ru/info-card/38912"/>
    <hyperlink ref="B729" r:id="rId547" display="https://bus.gov.ru/info-card/89670"/>
    <hyperlink ref="B326" r:id="rId548" display="https://bus.gov.ru/info-card/71772"/>
    <hyperlink ref="B392" r:id="rId549" display="https://bus.gov.ru/info-card/84317"/>
    <hyperlink ref="B70" r:id="rId550" display="https://bus.gov.ru/info-card/157490"/>
    <hyperlink ref="B565" r:id="rId551" display="https://bus.gov.ru/info-card/216860"/>
    <hyperlink ref="B123" r:id="rId552" display="https://bus.gov.ru/info-card/216484"/>
    <hyperlink ref="B58" r:id="rId553" display="https://bus.gov.ru/info-card/212541"/>
    <hyperlink ref="B161" r:id="rId554" display="https://bus.gov.ru/info-card/251255"/>
    <hyperlink ref="B726" r:id="rId555" display="https://bus.gov.ru/info-card/82008"/>
    <hyperlink ref="B90" r:id="rId556" display="https://bus.gov.ru/info-card/220293"/>
    <hyperlink ref="B31" r:id="rId557" display="https://bus.gov.ru/info-card/27157"/>
    <hyperlink ref="B8" r:id="rId558" display="https://bus.gov.ru/info-card/15853"/>
    <hyperlink ref="B802" r:id="rId559" display="https://bus.gov.ru/info-card/61992"/>
    <hyperlink ref="B189" r:id="rId560" display="https://bus.gov.ru/info-card/188042"/>
    <hyperlink ref="B18" r:id="rId561" display="https://bus.gov.ru/info-card/217765"/>
    <hyperlink ref="B830" r:id="rId562" display="https://bus.gov.ru/info-card/41436"/>
    <hyperlink ref="B177" r:id="rId563" display="https://bus.gov.ru/info-card/12579"/>
    <hyperlink ref="B305" r:id="rId564" display="https://bus.gov.ru/info-card/95971"/>
    <hyperlink ref="B683" r:id="rId565" display="https://bus.gov.ru/info-card/46275"/>
    <hyperlink ref="B269" r:id="rId566" display="https://bus.gov.ru/info-card/51110"/>
    <hyperlink ref="B61" r:id="rId567" display="https://bus.gov.ru/info-card/16611"/>
    <hyperlink ref="B178" r:id="rId568" display="https://bus.gov.ru/info-card/186844"/>
    <hyperlink ref="B502" r:id="rId569" display="https://bus.gov.ru/info-card/70403"/>
    <hyperlink ref="B592" r:id="rId570" display="https://bus.gov.ru/info-card/35917"/>
    <hyperlink ref="B228" r:id="rId571" display="https://bus.gov.ru/info-card/78154"/>
    <hyperlink ref="B687" r:id="rId572" display="https://bus.gov.ru/info-card/56695"/>
    <hyperlink ref="B472" r:id="rId573" display="https://bus.gov.ru/info-card/61273"/>
    <hyperlink ref="B140" r:id="rId574" display="https://bus.gov.ru/info-card/189072"/>
    <hyperlink ref="B185" r:id="rId575" display="https://bus.gov.ru/info-card/211753"/>
    <hyperlink ref="B786" r:id="rId576" display="https://bus.gov.ru/info-card/11008"/>
    <hyperlink ref="B20" r:id="rId577" display="https://bus.gov.ru/info-card/212546"/>
    <hyperlink ref="B576" r:id="rId578" display="https://bus.gov.ru/info-card/238871"/>
    <hyperlink ref="B38" r:id="rId579" display="https://bus.gov.ru/info-card/212557"/>
    <hyperlink ref="B323" r:id="rId580" display="https://bus.gov.ru/info-card/202652"/>
    <hyperlink ref="B106" r:id="rId581" display="https://bus.gov.ru/info-card/203709"/>
    <hyperlink ref="B612" r:id="rId582" display="https://bus.gov.ru/info-card/218420"/>
    <hyperlink ref="B211" r:id="rId583" display="https://bus.gov.ru/info-card/26210"/>
    <hyperlink ref="B96" r:id="rId584" display="https://bus.gov.ru/info-card/234062"/>
    <hyperlink ref="B49" r:id="rId585" display="https://bus.gov.ru/info-card/46427"/>
    <hyperlink ref="B339" r:id="rId586" display="https://bus.gov.ru/info-card/68839"/>
    <hyperlink ref="B193" r:id="rId587" display="https://bus.gov.ru/info-card/87483"/>
    <hyperlink ref="B727" r:id="rId588" display="https://bus.gov.ru/info-card/36708"/>
    <hyperlink ref="B441" r:id="rId589" display="https://bus.gov.ru/info-card/35249"/>
    <hyperlink ref="B340" r:id="rId590" display="https://bus.gov.ru/info-card/20096"/>
    <hyperlink ref="B57" r:id="rId591" display="https://bus.gov.ru/info-card/37142"/>
    <hyperlink ref="B417" r:id="rId592" display="https://bus.gov.ru/info-card/184898"/>
    <hyperlink ref="B209" r:id="rId593" display="https://bus.gov.ru/info-card/188381"/>
    <hyperlink ref="B56" r:id="rId594" display="https://bus.gov.ru/info-card/70238"/>
    <hyperlink ref="B554" r:id="rId595" display="https://bus.gov.ru/info-card/13633"/>
    <hyperlink ref="B503" r:id="rId596" display="https://bus.gov.ru/info-card/178870"/>
    <hyperlink ref="B594" r:id="rId597" display="https://bus.gov.ru/info-card/70419"/>
    <hyperlink ref="B526" r:id="rId598" display="https://bus.gov.ru/info-card/94224"/>
    <hyperlink ref="B353" r:id="rId599" display="https://bus.gov.ru/info-card/39471"/>
    <hyperlink ref="B198" r:id="rId600" display="https://bus.gov.ru/info-card/64358"/>
    <hyperlink ref="B368" r:id="rId601" display="https://bus.gov.ru/info-card/44033"/>
    <hyperlink ref="B224" r:id="rId602" display="https://bus.gov.ru/info-card/32858"/>
    <hyperlink ref="B350" r:id="rId603" display="https://bus.gov.ru/info-card/246099"/>
    <hyperlink ref="B14" r:id="rId604" display="https://bus.gov.ru/info-card/164245"/>
    <hyperlink ref="B355" r:id="rId605" display="https://bus.gov.ru/info-card/88267"/>
    <hyperlink ref="B25" r:id="rId606" display="https://bus.gov.ru/info-card/31791"/>
    <hyperlink ref="B44" r:id="rId607" display="https://bus.gov.ru/info-card/64908"/>
    <hyperlink ref="B297" r:id="rId608" display="https://bus.gov.ru/info-card/75811"/>
    <hyperlink ref="B213" r:id="rId609" display="https://bus.gov.ru/info-card/27720"/>
    <hyperlink ref="B581" r:id="rId610" display="https://bus.gov.ru/info-card/28000"/>
    <hyperlink ref="B194" r:id="rId611" display="https://bus.gov.ru/info-card/269008"/>
    <hyperlink ref="B29" r:id="rId612" display="https://bus.gov.ru/info-card/15014"/>
    <hyperlink ref="B95" r:id="rId613" display="https://bus.gov.ru/info-card/244451"/>
    <hyperlink ref="B332" r:id="rId614" display="https://bus.gov.ru/info-card/77360"/>
    <hyperlink ref="B48" r:id="rId615" display="https://bus.gov.ru/info-card/248162"/>
    <hyperlink ref="B330" r:id="rId616" display="https://bus.gov.ru/info-card/76473"/>
    <hyperlink ref="B605" r:id="rId617" display="https://bus.gov.ru/info-card/17126"/>
    <hyperlink ref="B266" r:id="rId618" display="https://bus.gov.ru/info-card/18197"/>
    <hyperlink ref="B755" r:id="rId619" display="https://bus.gov.ru/info-card/79567"/>
    <hyperlink ref="B536" r:id="rId620" display="https://bus.gov.ru/info-card/86481"/>
    <hyperlink ref="B348" r:id="rId621" display="https://bus.gov.ru/info-card/30862"/>
    <hyperlink ref="B362" r:id="rId622" display="https://bus.gov.ru/info-card/22932"/>
    <hyperlink ref="B614" r:id="rId623" display="https://bus.gov.ru/info-card/47577"/>
    <hyperlink ref="B657" r:id="rId624" display="https://bus.gov.ru/info-card/84275"/>
    <hyperlink ref="B714" r:id="rId625" display="https://bus.gov.ru/info-card/61412"/>
    <hyperlink ref="B496" r:id="rId626" display="https://bus.gov.ru/info-card/21177"/>
    <hyperlink ref="B681" r:id="rId627" display="https://bus.gov.ru/info-card/53518"/>
    <hyperlink ref="B675" r:id="rId628" display="https://bus.gov.ru/info-card/73125"/>
    <hyperlink ref="B151" r:id="rId629" display="https://bus.gov.ru/info-card/229497"/>
    <hyperlink ref="B817" r:id="rId630" display="https://bus.gov.ru/info-card/221647"/>
    <hyperlink ref="B311" r:id="rId631" display="https://bus.gov.ru/info-card/209386"/>
    <hyperlink ref="B364" r:id="rId632" display="https://bus.gov.ru/info-card/214937"/>
    <hyperlink ref="B13" r:id="rId633" display="https://bus.gov.ru/info-card/36329"/>
    <hyperlink ref="B208" r:id="rId634" display="https://bus.gov.ru/info-card/19383"/>
    <hyperlink ref="B192" r:id="rId635" display="https://bus.gov.ru/info-card/3397"/>
    <hyperlink ref="B222" r:id="rId636" display="https://bus.gov.ru/info-card/221442"/>
    <hyperlink ref="B739" r:id="rId637" display="https://bus.gov.ru/info-card/81304"/>
    <hyperlink ref="B386" r:id="rId638" display="https://bus.gov.ru/info-card/37167"/>
    <hyperlink ref="B114" r:id="rId639" display="https://bus.gov.ru/info-card/19120"/>
    <hyperlink ref="B97" r:id="rId640" display="https://bus.gov.ru/info-card/33167"/>
    <hyperlink ref="B313" r:id="rId641" display="https://bus.gov.ru/info-card/107623"/>
    <hyperlink ref="B78" r:id="rId642" display="https://bus.gov.ru/info-card/98025"/>
    <hyperlink ref="B813" r:id="rId643" display="https://bus.gov.ru/info-card/58528"/>
    <hyperlink ref="B226" r:id="rId644" display="https://bus.gov.ru/info-card/27484"/>
    <hyperlink ref="B40" r:id="rId645" display="https://bus.gov.ru/info-card/18476"/>
    <hyperlink ref="B655" r:id="rId646" display="https://bus.gov.ru/info-card/1956"/>
    <hyperlink ref="B10" r:id="rId647" display="https://bus.gov.ru/info-card/242165"/>
    <hyperlink ref="B37" r:id="rId648" display="https://bus.gov.ru/info-card/230268"/>
    <hyperlink ref="B842" r:id="rId649" display="https://bus.gov.ru/info-card/46208"/>
    <hyperlink ref="B288" r:id="rId650" display="https://bus.gov.ru/info-card/102503"/>
    <hyperlink ref="B62" r:id="rId651" display="https://bus.gov.ru/info-card/216387"/>
    <hyperlink ref="B788" r:id="rId652" display="https://bus.gov.ru/info-card/198204"/>
    <hyperlink ref="B836" r:id="rId653" display="https://bus.gov.ru/info-card/62848"/>
    <hyperlink ref="B68" r:id="rId654" display="https://bus.gov.ru/info-card/23123"/>
    <hyperlink ref="B689" r:id="rId655" display="https://bus.gov.ru/info-card/61255"/>
    <hyperlink ref="B771" r:id="rId656" display="https://bus.gov.ru/info-card/64395"/>
    <hyperlink ref="B828" r:id="rId657" display="https://bus.gov.ru/info-card/38114"/>
    <hyperlink ref="B298" r:id="rId658" display="https://bus.gov.ru/info-card/62005"/>
    <hyperlink ref="B217" r:id="rId659" display="https://bus.gov.ru/info-card/125878"/>
    <hyperlink ref="B443" r:id="rId660" display="https://bus.gov.ru/info-card/49474"/>
    <hyperlink ref="B548" r:id="rId661" display="https://bus.gov.ru/info-card/88371"/>
    <hyperlink ref="B649" r:id="rId662" display="https://bus.gov.ru/info-card/53269"/>
    <hyperlink ref="B287" r:id="rId663" display="https://bus.gov.ru/info-card/37266"/>
    <hyperlink ref="B604" r:id="rId664" display="https://bus.gov.ru/info-card/18766"/>
    <hyperlink ref="B824" r:id="rId665" display="https://bus.gov.ru/info-card/217282"/>
    <hyperlink ref="B11" r:id="rId666" display="https://bus.gov.ru/info-card/75956"/>
    <hyperlink ref="B530" r:id="rId667" display="https://bus.gov.ru/info-card/26810"/>
    <hyperlink ref="B200" r:id="rId668" display="https://bus.gov.ru/info-card/82400"/>
    <hyperlink ref="B837" r:id="rId669" display="https://bus.gov.ru/info-card/83950"/>
    <hyperlink ref="B425" r:id="rId670" display="https://bus.gov.ru/info-card/44121"/>
    <hyperlink ref="B705" r:id="rId671" display="https://bus.gov.ru/info-card/55331"/>
    <hyperlink ref="B268" r:id="rId672" display="https://bus.gov.ru/info-card/230183"/>
    <hyperlink ref="B827" r:id="rId673" display="https://bus.gov.ru/info-card/41552"/>
    <hyperlink ref="B740" r:id="rId674" display="https://bus.gov.ru/info-card/91188"/>
    <hyperlink ref="B803" r:id="rId675" display="https://bus.gov.ru/info-card/116159"/>
    <hyperlink ref="B783" r:id="rId676" display="https://bus.gov.ru/info-card/169183"/>
    <hyperlink ref="B372" r:id="rId677" display="https://bus.gov.ru/info-card/164671"/>
    <hyperlink ref="B430" r:id="rId678" display="https://bus.gov.ru/info-card/157101"/>
    <hyperlink ref="B553" r:id="rId679" display="https://bus.gov.ru/info-card/170459"/>
    <hyperlink ref="B283" r:id="rId680" display="https://bus.gov.ru/info-card/55196"/>
    <hyperlink ref="B609" r:id="rId681" display="https://bus.gov.ru/info-card/56934"/>
    <hyperlink ref="B27" r:id="rId682" display="https://bus.gov.ru/info-card/81393"/>
    <hyperlink ref="B666" r:id="rId683" display="https://bus.gov.ru/info-card/23014"/>
    <hyperlink ref="B543" r:id="rId684" display="https://bus.gov.ru/info-card/121566"/>
    <hyperlink ref="B769" r:id="rId685" display="https://bus.gov.ru/info-card/88102"/>
    <hyperlink ref="B570" r:id="rId686" display="https://bus.gov.ru/info-card/102999"/>
    <hyperlink ref="B12" r:id="rId687" display="https://bus.gov.ru/info-card/32252"/>
    <hyperlink ref="B9" r:id="rId688" display="https://bus.gov.ru/info-card/53375"/>
    <hyperlink ref="B63" r:id="rId689" display="https://bus.gov.ru/info-card/44585"/>
    <hyperlink ref="B624" r:id="rId690" display="https://bus.gov.ru/info-card/69113"/>
    <hyperlink ref="B280" r:id="rId691" display="https://bus.gov.ru/info-card/243504"/>
    <hyperlink ref="B227" r:id="rId692" display="https://bus.gov.ru/info-card/40155"/>
    <hyperlink ref="B64" r:id="rId693" display="https://bus.gov.ru/info-card/52315"/>
    <hyperlink ref="B367" r:id="rId694" display="https://bus.gov.ru/info-card/13405"/>
    <hyperlink ref="B534" r:id="rId695" display="https://bus.gov.ru/info-card/49120"/>
    <hyperlink ref="B488" r:id="rId696" display="https://bus.gov.ru/info-card/106524"/>
    <hyperlink ref="B653" r:id="rId697" display="https://bus.gov.ru/info-card/39068"/>
    <hyperlink ref="B371" r:id="rId698" display="https://bus.gov.ru/info-card/95694"/>
    <hyperlink ref="B584" r:id="rId699" display="https://bus.gov.ru/info-card/73401"/>
    <hyperlink ref="B597" r:id="rId700" display="https://bus.gov.ru/info-card/76531"/>
    <hyperlink ref="B599" r:id="rId701" display="https://bus.gov.ru/info-card/61102"/>
    <hyperlink ref="B359" r:id="rId702" display="https://bus.gov.ru/info-card/106356"/>
    <hyperlink ref="B383" r:id="rId703" display="https://bus.gov.ru/info-card/59819"/>
    <hyperlink ref="B30" r:id="rId704" display="https://bus.gov.ru/info-card/221594"/>
    <hyperlink ref="B790" r:id="rId705" display="https://bus.gov.ru/info-card/20086"/>
    <hyperlink ref="B21" r:id="rId706" display="https://bus.gov.ru/info-card/189947"/>
    <hyperlink ref="B710" r:id="rId707" display="https://bus.gov.ru/info-card/30846"/>
    <hyperlink ref="B579" r:id="rId708" display="https://bus.gov.ru/info-card/26597"/>
    <hyperlink ref="B585" r:id="rId709" display="https://bus.gov.ru/info-card/48537"/>
    <hyperlink ref="B794" r:id="rId710" display="https://bus.gov.ru/info-card/117292"/>
    <hyperlink ref="B810" r:id="rId711" display="https://bus.gov.ru/info-card/26344"/>
    <hyperlink ref="B423" r:id="rId712" display="https://bus.gov.ru/info-card/4341"/>
    <hyperlink ref="B179" r:id="rId713" display="https://bus.gov.ru/info-card/84298"/>
    <hyperlink ref="B256" r:id="rId714" display="https://bus.gov.ru/info-card/1246"/>
    <hyperlink ref="B567" r:id="rId715" display="https://bus.gov.ru/info-card/65834"/>
    <hyperlink ref="B640" r:id="rId716" display="https://bus.gov.ru/info-card/60742"/>
    <hyperlink ref="B272" r:id="rId717" display="https://bus.gov.ru/info-card/76067"/>
    <hyperlink ref="B668" r:id="rId718" display="https://bus.gov.ru/info-card/48868"/>
    <hyperlink ref="B134" r:id="rId719" display="https://bus.gov.ru/info-card/15910"/>
    <hyperlink ref="B664" r:id="rId720" display="https://bus.gov.ru/info-card/73591"/>
    <hyperlink ref="B302" r:id="rId721" display="https://bus.gov.ru/info-card/24132"/>
    <hyperlink ref="B642" r:id="rId722" display="https://bus.gov.ru/info-card/44268"/>
    <hyperlink ref="B546" r:id="rId723" display="https://bus.gov.ru/info-card/16764"/>
    <hyperlink ref="B174" r:id="rId724" display="https://bus.gov.ru/info-card/16478"/>
    <hyperlink ref="B35" r:id="rId725" display="https://bus.gov.ru/info-card/32189"/>
    <hyperlink ref="B671" r:id="rId726" display="https://bus.gov.ru/info-card/99746"/>
    <hyperlink ref="B43" r:id="rId727" display="https://bus.gov.ru/info-card/39722"/>
    <hyperlink ref="B320" r:id="rId728" display="https://bus.gov.ru/info-card/82422"/>
    <hyperlink ref="B321" r:id="rId729" display="https://bus.gov.ru/info-card/24499"/>
    <hyperlink ref="B580" r:id="rId730" display="https://bus.gov.ru/info-card/103013"/>
    <hyperlink ref="B691" r:id="rId731" display="https://bus.gov.ru/info-card/9601"/>
    <hyperlink ref="B661" r:id="rId732" display="https://bus.gov.ru/info-card/270249"/>
    <hyperlink ref="B460" r:id="rId733" display="https://bus.gov.ru/info-card/78987"/>
    <hyperlink ref="B223" r:id="rId734" display="https://bus.gov.ru/info-card/264514"/>
    <hyperlink ref="B15" r:id="rId735" display="https://bus.gov.ru/info-card/116158"/>
    <hyperlink ref="B16" r:id="rId736" display="https://bus.gov.ru/info-card/86699"/>
    <hyperlink ref="B356" r:id="rId737" display="https://bus.gov.ru/info-card/69117"/>
    <hyperlink ref="B137" r:id="rId738" display="https://bus.gov.ru/info-card/53924"/>
    <hyperlink ref="B187" r:id="rId739" display="https://bus.gov.ru/info-card/108662"/>
    <hyperlink ref="B635" r:id="rId740" display="https://bus.gov.ru/info-card/22933"/>
    <hyperlink ref="B210" r:id="rId741" display="https://bus.gov.ru/info-card/157068"/>
    <hyperlink ref="B354" r:id="rId742" display="https://bus.gov.ru/info-card/66052"/>
    <hyperlink ref="B375" r:id="rId743" display="https://bus.gov.ru/info-card/22561"/>
    <hyperlink ref="B524" r:id="rId744" display="https://bus.gov.ru/info-card/16272"/>
    <hyperlink ref="B155" r:id="rId745" display="https://bus.gov.ru/info-card/43661"/>
    <hyperlink ref="B583" r:id="rId746" display="https://bus.gov.ru/info-card/54154"/>
    <hyperlink ref="B231" r:id="rId747" display="https://bus.gov.ru/info-card/269669"/>
    <hyperlink ref="B650" r:id="rId748" display="https://bus.gov.ru/info-card/60958"/>
    <hyperlink ref="B607" r:id="rId749" display="https://bus.gov.ru/info-card/61453"/>
    <hyperlink ref="B733" r:id="rId750" display="https://bus.gov.ru/info-card/83818"/>
    <hyperlink ref="B603" r:id="rId751" display="https://bus.gov.ru/info-card/33424"/>
    <hyperlink ref="B50" r:id="rId752" display="https://bus.gov.ru/info-card/88661"/>
    <hyperlink ref="B701" r:id="rId753" display="https://bus.gov.ru/info-card/65493"/>
    <hyperlink ref="B219" r:id="rId754" display="https://bus.gov.ru/info-card/18666"/>
    <hyperlink ref="B277" r:id="rId755" display="https://bus.gov.ru/info-card/109512"/>
    <hyperlink ref="B529" r:id="rId756" display="https://bus.gov.ru/info-card/3931"/>
    <hyperlink ref="B591" r:id="rId757" display="https://bus.gov.ru/info-card/84043"/>
    <hyperlink ref="B196" r:id="rId758" display="https://bus.gov.ru/info-card/16169"/>
    <hyperlink ref="B549" r:id="rId759" display="https://bus.gov.ru/info-card/77293"/>
    <hyperlink ref="B678" r:id="rId760" display="https://bus.gov.ru/info-card/50668"/>
    <hyperlink ref="B468" r:id="rId761" display="https://bus.gov.ru/info-card/35435"/>
    <hyperlink ref="B501" r:id="rId762" display="https://bus.gov.ru/info-card/37952"/>
    <hyperlink ref="B535" r:id="rId763" display="https://bus.gov.ru/info-card/166522"/>
    <hyperlink ref="B75" r:id="rId764" display="https://bus.gov.ru/info-card/64156"/>
    <hyperlink ref="B195" r:id="rId765" display="https://bus.gov.ru/info-card/236918"/>
    <hyperlink ref="B633" r:id="rId766" display="https://bus.gov.ru/info-card/45132"/>
    <hyperlink ref="B59" r:id="rId767" display="https://bus.gov.ru/info-card/230395"/>
    <hyperlink ref="B839" r:id="rId768" display="https://bus.gov.ru/info-card/129880"/>
    <hyperlink ref="B45" r:id="rId769" display="https://bus.gov.ru/info-card/158616"/>
    <hyperlink ref="B23" r:id="rId770" display="https://bus.gov.ru/info-card/216448"/>
    <hyperlink ref="B416" r:id="rId771" display="https://bus.gov.ru/info-card/216399"/>
    <hyperlink ref="B748" r:id="rId772" display="https://bus.gov.ru/info-card/216392"/>
    <hyperlink ref="B24" r:id="rId773" display="https://bus.gov.ru/info-card/216495"/>
    <hyperlink ref="B692" r:id="rId774" display="https://bus.gov.ru/info-card/216401"/>
    <hyperlink ref="B32" r:id="rId775" display="https://bus.gov.ru/info-card/199609"/>
    <hyperlink ref="B36" r:id="rId776" display="https://bus.gov.ru/info-card/191707"/>
    <hyperlink ref="B258" r:id="rId777" display="https://bus.gov.ru/info-card/192746"/>
    <hyperlink ref="B451" r:id="rId778" display="https://bus.gov.ru/info-card/191208"/>
    <hyperlink ref="B715" r:id="rId779" display="https://bus.gov.ru/info-card/216366"/>
    <hyperlink ref="B735" r:id="rId780" display="https://bus.gov.ru/info-card/216477"/>
    <hyperlink ref="B523" r:id="rId781" display="https://bus.gov.ru/info-card/173277"/>
    <hyperlink ref="B587" r:id="rId782" display="https://bus.gov.ru/info-card/216449"/>
    <hyperlink ref="B361" r:id="rId783" display="https://bus.gov.ru/info-card/216402"/>
    <hyperlink ref="B201" r:id="rId784" display="https://bus.gov.ru/info-card/134980"/>
    <hyperlink ref="B290" r:id="rId785" display="https://bus.gov.ru/info-card/216412"/>
    <hyperlink ref="B325" r:id="rId786" display="https://bus.gov.ru/info-card/148375"/>
    <hyperlink ref="B527" r:id="rId787" display="https://bus.gov.ru/info-card/203694"/>
    <hyperlink ref="B408" r:id="rId788" display="https://bus.gov.ru/info-card/246982"/>
    <hyperlink ref="B389" r:id="rId789" display="https://bus.gov.ru/info-card/183612"/>
    <hyperlink ref="B547" r:id="rId790" display="https://bus.gov.ru/info-card/210064"/>
    <hyperlink ref="B685" r:id="rId791" display="https://bus.gov.ru/info-card/155674"/>
    <hyperlink ref="B202" r:id="rId792" display="https://bus.gov.ru/info-card/152700"/>
    <hyperlink ref="B781" r:id="rId793" display="https://bus.gov.ru/info-card/216420"/>
    <hyperlink ref="B494" r:id="rId794" display="https://bus.gov.ru/info-card/216492"/>
    <hyperlink ref="B673" r:id="rId795" display="https://bus.gov.ru/info-card/190610"/>
    <hyperlink ref="B346" r:id="rId796" display="https://bus.gov.ru/info-card/192750"/>
    <hyperlink ref="B204" r:id="rId797" display="https://bus.gov.ru/info-card/135537"/>
    <hyperlink ref="B324" r:id="rId798" display="https://bus.gov.ru/info-card/216394"/>
    <hyperlink ref="B652" r:id="rId799" display="https://bus.gov.ru/info-card/190305"/>
    <hyperlink ref="B33" r:id="rId800" display="https://bus.gov.ru/info-card/216368"/>
    <hyperlink ref="B485" r:id="rId801" display="https://bus.gov.ru/info-card/190131"/>
    <hyperlink ref="B486" r:id="rId802" display="https://bus.gov.ru/info-card/192748"/>
    <hyperlink ref="B84" r:id="rId803" display="https://bus.gov.ru/info-card/192882"/>
    <hyperlink ref="B34" r:id="rId804" display="https://bus.gov.ru/info-card/190612"/>
    <hyperlink ref="B65" r:id="rId805" display="https://bus.gov.ru/info-card/190613"/>
    <hyperlink ref="B141" r:id="rId806" display="https://bus.gov.ru/info-card/193464"/>
    <hyperlink ref="B136" r:id="rId807" display="https://bus.gov.ru/info-card/190611"/>
    <hyperlink ref="B307" r:id="rId808" display="https://bus.gov.ru/info-card/191963"/>
    <hyperlink ref="B381" r:id="rId809" display="https://bus.gov.ru/info-card/216482"/>
    <hyperlink ref="B452" r:id="rId810" display="https://bus.gov.ru/info-card/216408"/>
    <hyperlink ref="B767" r:id="rId811" display="https://bus.gov.ru/info-card/161507"/>
    <hyperlink ref="B28" r:id="rId812" display="https://bus.gov.ru/info-card/162191"/>
    <hyperlink ref="B26" r:id="rId813" display="https://bus.gov.ru/info-card/168502"/>
    <hyperlink ref="B415" r:id="rId814" display="https://bus.gov.ru/info-card/159332"/>
    <hyperlink ref="B544" r:id="rId815" display="https://bus.gov.ru/info-card/216435"/>
    <hyperlink ref="B618" r:id="rId816" display="https://bus.gov.ru/info-card/153790"/>
    <hyperlink ref="B467" r:id="rId817" display="https://bus.gov.ru/info-card/216385"/>
    <hyperlink ref="B150" r:id="rId818" display="https://bus.gov.ru/info-card/276312"/>
    <hyperlink ref="B47" r:id="rId819" display="https://bus.gov.ru/info-card/193463"/>
    <hyperlink ref="B51" r:id="rId820" display="https://bus.gov.ru/info-card/162446"/>
    <hyperlink ref="B138" r:id="rId821" display="https://bus.gov.ru/info-card/205883"/>
    <hyperlink ref="B190" r:id="rId822" display="https://bus.gov.ru/info-card/216490"/>
    <hyperlink ref="B52" r:id="rId823" display="https://bus.gov.ru/info-card/159732"/>
    <hyperlink ref="B41" r:id="rId824" display="https://bus.gov.ru/info-card/204513"/>
    <hyperlink ref="B513" r:id="rId825" display="https://bus.gov.ru/info-card/190354"/>
    <hyperlink ref="B143" r:id="rId826" display="https://bus.gov.ru/info-card/216413"/>
    <hyperlink ref="B407" r:id="rId827" display="https://bus.gov.ru/info-card/216481"/>
    <hyperlink ref="B382" r:id="rId828" display="https://bus.gov.ru/info-card/192790"/>
    <hyperlink ref="B422" r:id="rId829" display="https://bus.gov.ru/info-card/193997"/>
    <hyperlink ref="B331" r:id="rId830" display="https://bus.gov.ru/info-card/216389"/>
    <hyperlink ref="B126" r:id="rId831" display="https://bus.gov.ru/info-card/147680"/>
    <hyperlink ref="B557" r:id="rId832" display="https://bus.gov.ru/info-card/216407"/>
    <hyperlink ref="B215" r:id="rId833" display="https://bus.gov.ru/info-card/216374"/>
    <hyperlink ref="B816" r:id="rId834" display="https://bus.gov.ru/info-card/159985"/>
  </hyperlinks>
  <pageMargins left="0.7" right="0.7" top="0.75" bottom="0.75" header="0.3" footer="0.3"/>
  <pageSetup paperSize="9" orientation="portrait" horizontalDpi="0" verticalDpi="0" r:id="rId835"/>
  <drawing r:id="rId8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НОКО 2018-20</vt:lpstr>
      <vt:lpstr>РЕЗУЛЬТАТЫ НОКО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2020-11-24T04:48:09Z</dcterms:modified>
</cp:coreProperties>
</file>