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2" windowWidth="19416" windowHeight="9720"/>
  </bookViews>
  <sheets>
    <sheet name="СВОД" sheetId="1" r:id="rId1"/>
    <sheet name="Баз." sheetId="2" r:id="rId2"/>
    <sheet name="Бар." sheetId="3" r:id="rId3"/>
    <sheet name="Веш." sheetId="4" r:id="rId4"/>
    <sheet name="г.Ул." sheetId="5" r:id="rId5"/>
    <sheet name="г.Дим." sheetId="6" r:id="rId6"/>
    <sheet name="г.Новоул." sheetId="7" r:id="rId7"/>
    <sheet name="Инз." sheetId="8" r:id="rId8"/>
    <sheet name="Карс." sheetId="9" r:id="rId9"/>
    <sheet name="Кузов." sheetId="10" r:id="rId10"/>
    <sheet name="Майн." sheetId="11" r:id="rId11"/>
    <sheet name="Мелек." sheetId="12" r:id="rId12"/>
    <sheet name="Никол." sheetId="13" r:id="rId13"/>
    <sheet name="Новом." sheetId="14" r:id="rId14"/>
    <sheet name="Новосп." sheetId="15" r:id="rId15"/>
    <sheet name="Павл." sheetId="16" r:id="rId16"/>
    <sheet name="Рад." sheetId="17" r:id="rId17"/>
    <sheet name="Сенг." sheetId="18" r:id="rId18"/>
    <sheet name="Старок." sheetId="19" r:id="rId19"/>
    <sheet name="Старом." sheetId="20" r:id="rId20"/>
    <sheet name="Сурс." sheetId="21" r:id="rId21"/>
    <sheet name="Терен." sheetId="22" r:id="rId22"/>
    <sheet name="Ул. р-н" sheetId="23" r:id="rId23"/>
    <sheet name="Цил." sheetId="24" r:id="rId24"/>
    <sheet name="Черд." sheetId="25" r:id="rId25"/>
  </sheets>
  <definedNames>
    <definedName name="_xlnm.Print_Titles" localSheetId="1">Баз.!$A:$B</definedName>
    <definedName name="_xlnm.Print_Titles" localSheetId="2">Бар.!$A:$B</definedName>
    <definedName name="_xlnm.Print_Titles" localSheetId="3">Веш.!$A:$B</definedName>
    <definedName name="_xlnm.Print_Titles" localSheetId="5">г.Дим.!$A:$B</definedName>
    <definedName name="_xlnm.Print_Titles" localSheetId="6">г.Новоул.!$A:$B</definedName>
    <definedName name="_xlnm.Print_Titles" localSheetId="4">г.Ул.!$A:$B,г.Ул.!$6:$8</definedName>
    <definedName name="_xlnm.Print_Titles" localSheetId="7">Инз.!$A:$B</definedName>
    <definedName name="_xlnm.Print_Titles" localSheetId="8">Карс.!$A:$B</definedName>
    <definedName name="_xlnm.Print_Titles" localSheetId="9">Кузов.!$A:$B</definedName>
    <definedName name="_xlnm.Print_Titles" localSheetId="10">Майн.!$A:$B</definedName>
    <definedName name="_xlnm.Print_Titles" localSheetId="11">Мелек.!$A:$B</definedName>
    <definedName name="_xlnm.Print_Titles" localSheetId="12">Никол.!$A:$B</definedName>
    <definedName name="_xlnm.Print_Titles" localSheetId="13">Новом.!$A:$B</definedName>
    <definedName name="_xlnm.Print_Titles" localSheetId="14">Новосп.!$A:$B</definedName>
    <definedName name="_xlnm.Print_Titles" localSheetId="15">Павл.!$A:$B</definedName>
    <definedName name="_xlnm.Print_Titles" localSheetId="16">Рад.!$A:$B</definedName>
    <definedName name="_xlnm.Print_Titles" localSheetId="0">СВОД!$A:$B</definedName>
    <definedName name="_xlnm.Print_Titles" localSheetId="17">Сенг.!$A:$B</definedName>
    <definedName name="_xlnm.Print_Titles" localSheetId="18">Старок.!$A:$B</definedName>
    <definedName name="_xlnm.Print_Titles" localSheetId="19">Старом.!$A:$B</definedName>
    <definedName name="_xlnm.Print_Titles" localSheetId="20">Сурс.!$A:$B</definedName>
    <definedName name="_xlnm.Print_Titles" localSheetId="21">Терен.!$A:$B</definedName>
    <definedName name="_xlnm.Print_Titles" localSheetId="22">'Ул. р-н'!$A:$B</definedName>
    <definedName name="_xlnm.Print_Titles" localSheetId="23">Цил.!$A:$B</definedName>
    <definedName name="_xlnm.Print_Titles" localSheetId="24">Черд.!$A:$B</definedName>
  </definedNames>
  <calcPr calcId="125725"/>
</workbook>
</file>

<file path=xl/calcChain.xml><?xml version="1.0" encoding="utf-8"?>
<calcChain xmlns="http://schemas.openxmlformats.org/spreadsheetml/2006/main">
  <c r="AH30" i="25"/>
  <c r="AG30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0" s="1"/>
  <c r="AH37" i="24"/>
  <c r="AG37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I28"/>
  <c r="AJ28" s="1"/>
  <c r="AI27"/>
  <c r="AJ27" s="1"/>
  <c r="AI26"/>
  <c r="AJ26" s="1"/>
  <c r="AI25"/>
  <c r="AJ25" s="1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37" s="1"/>
  <c r="AH25" i="23"/>
  <c r="AG25"/>
  <c r="AI24"/>
  <c r="AJ24" s="1"/>
  <c r="AI23"/>
  <c r="AJ23" s="1"/>
  <c r="AI22"/>
  <c r="AJ22" s="1"/>
  <c r="AI21"/>
  <c r="AJ21" s="1"/>
  <c r="AI20"/>
  <c r="AJ20" s="1"/>
  <c r="AI19"/>
  <c r="AJ19" s="1"/>
  <c r="AI18"/>
  <c r="AJ18" s="1"/>
  <c r="AI17"/>
  <c r="AJ17" s="1"/>
  <c r="AI16"/>
  <c r="AJ16" s="1"/>
  <c r="AI15"/>
  <c r="AJ15" s="1"/>
  <c r="AI14"/>
  <c r="AJ14" s="1"/>
  <c r="AI13"/>
  <c r="AJ13" s="1"/>
  <c r="AI12"/>
  <c r="AJ12" s="1"/>
  <c r="AI11"/>
  <c r="AJ11" s="1"/>
  <c r="AI10"/>
  <c r="AJ10" s="1"/>
  <c r="AI9"/>
  <c r="AI25" s="1"/>
  <c r="C37" i="22"/>
  <c r="AI9"/>
  <c r="AE9"/>
  <c r="U9"/>
  <c r="Y9" s="1"/>
  <c r="AJ9" s="1"/>
  <c r="Q9"/>
  <c r="M9"/>
  <c r="G9"/>
  <c r="R9" s="1"/>
  <c r="AH37" i="21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21" i="20"/>
  <c r="AG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1" s="1"/>
  <c r="AI9"/>
  <c r="AI21" s="1"/>
  <c r="AH37" i="19"/>
  <c r="AG37"/>
  <c r="AF37"/>
  <c r="AD37"/>
  <c r="AC37"/>
  <c r="AB37"/>
  <c r="AA37"/>
  <c r="Z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AI17"/>
  <c r="AE17"/>
  <c r="AJ17" s="1"/>
  <c r="Y17"/>
  <c r="AI16"/>
  <c r="AE16"/>
  <c r="AJ16" s="1"/>
  <c r="Y16"/>
  <c r="AI15"/>
  <c r="AE15"/>
  <c r="AJ15" s="1"/>
  <c r="Y15"/>
  <c r="AI14"/>
  <c r="AE14"/>
  <c r="AJ14" s="1"/>
  <c r="Y14"/>
  <c r="AI12"/>
  <c r="AE12"/>
  <c r="AJ12" s="1"/>
  <c r="Y12"/>
  <c r="AI11"/>
  <c r="AE11"/>
  <c r="AJ11" s="1"/>
  <c r="Y11"/>
  <c r="AI9"/>
  <c r="AI37" s="1"/>
  <c r="AE9"/>
  <c r="AE37" s="1"/>
  <c r="Y9"/>
  <c r="Y37" s="1"/>
  <c r="AH25" i="18"/>
  <c r="AG25"/>
  <c r="AF25"/>
  <c r="AD25"/>
  <c r="AC25"/>
  <c r="AB25"/>
  <c r="AA25"/>
  <c r="Z25"/>
  <c r="AI24"/>
  <c r="AE24"/>
  <c r="Y24"/>
  <c r="AJ24" s="1"/>
  <c r="AI23"/>
  <c r="AE23"/>
  <c r="Y23"/>
  <c r="AJ23" s="1"/>
  <c r="AI22"/>
  <c r="AE22"/>
  <c r="Y22"/>
  <c r="AJ22" s="1"/>
  <c r="AI21"/>
  <c r="AE21"/>
  <c r="Y21"/>
  <c r="AJ21" s="1"/>
  <c r="AI20"/>
  <c r="AE20"/>
  <c r="Y20"/>
  <c r="AJ20" s="1"/>
  <c r="AI19"/>
  <c r="AE19"/>
  <c r="Y19"/>
  <c r="AJ19" s="1"/>
  <c r="AI18"/>
  <c r="AE18"/>
  <c r="Y18"/>
  <c r="AJ18" s="1"/>
  <c r="AI17"/>
  <c r="AE17"/>
  <c r="Y17"/>
  <c r="AJ17" s="1"/>
  <c r="AI16"/>
  <c r="AE16"/>
  <c r="Y16"/>
  <c r="AJ16" s="1"/>
  <c r="AI15"/>
  <c r="AE15"/>
  <c r="Y15"/>
  <c r="AJ15" s="1"/>
  <c r="AI14"/>
  <c r="AE14"/>
  <c r="Y14"/>
  <c r="AJ14" s="1"/>
  <c r="AI13"/>
  <c r="AE13"/>
  <c r="Y13"/>
  <c r="AJ13" s="1"/>
  <c r="AI12"/>
  <c r="AE12"/>
  <c r="Y12"/>
  <c r="AJ12" s="1"/>
  <c r="AI11"/>
  <c r="AE11"/>
  <c r="Y11"/>
  <c r="AJ11" s="1"/>
  <c r="AI10"/>
  <c r="AE10"/>
  <c r="Y10"/>
  <c r="AJ10" s="1"/>
  <c r="AI9"/>
  <c r="AI25" s="1"/>
  <c r="AE9"/>
  <c r="AE25" s="1"/>
  <c r="Y9"/>
  <c r="Y25" s="1"/>
  <c r="AH19" i="17"/>
  <c r="AG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19" s="1"/>
  <c r="AI9"/>
  <c r="AI19" s="1"/>
  <c r="AH37" i="16"/>
  <c r="AG37"/>
  <c r="AF37"/>
  <c r="AI36"/>
  <c r="AJ36" s="1"/>
  <c r="AI35"/>
  <c r="AJ35" s="1"/>
  <c r="AI34"/>
  <c r="AJ34" s="1"/>
  <c r="AI33"/>
  <c r="AJ33" s="1"/>
  <c r="AI32"/>
  <c r="AJ32" s="1"/>
  <c r="AI31"/>
  <c r="AJ31" s="1"/>
  <c r="AI30"/>
  <c r="AJ30" s="1"/>
  <c r="AI29"/>
  <c r="AJ29" s="1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34" i="15"/>
  <c r="AG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4"/>
  <c r="AI14"/>
  <c r="AJ13"/>
  <c r="AI13"/>
  <c r="AJ12"/>
  <c r="AI12"/>
  <c r="AJ11"/>
  <c r="AI11"/>
  <c r="AJ10"/>
  <c r="AI10"/>
  <c r="AJ9"/>
  <c r="AJ34" s="1"/>
  <c r="AI9"/>
  <c r="AI34" s="1"/>
  <c r="AH22" i="14"/>
  <c r="AG22"/>
  <c r="AF22"/>
  <c r="AD22"/>
  <c r="AC22"/>
  <c r="AB22"/>
  <c r="AA22"/>
  <c r="Z22"/>
  <c r="X22"/>
  <c r="AI21"/>
  <c r="AE21"/>
  <c r="Y21"/>
  <c r="AJ21" s="1"/>
  <c r="AI20"/>
  <c r="AE20"/>
  <c r="Y20"/>
  <c r="AJ20" s="1"/>
  <c r="AI19"/>
  <c r="AE19"/>
  <c r="Y19"/>
  <c r="AJ19" s="1"/>
  <c r="AI18"/>
  <c r="AE18"/>
  <c r="Y18"/>
  <c r="AJ18" s="1"/>
  <c r="AI17"/>
  <c r="AE17"/>
  <c r="Y17"/>
  <c r="AJ17" s="1"/>
  <c r="AI16"/>
  <c r="AE16"/>
  <c r="Y16"/>
  <c r="AJ16" s="1"/>
  <c r="AI15"/>
  <c r="AE15"/>
  <c r="Y15"/>
  <c r="AJ15" s="1"/>
  <c r="AI14"/>
  <c r="AE14"/>
  <c r="Y14"/>
  <c r="AJ14" s="1"/>
  <c r="AI13"/>
  <c r="AE13"/>
  <c r="Y13"/>
  <c r="AJ13" s="1"/>
  <c r="AI12"/>
  <c r="AE12"/>
  <c r="Y12"/>
  <c r="AJ12" s="1"/>
  <c r="AI11"/>
  <c r="AE11"/>
  <c r="Y11"/>
  <c r="AJ11" s="1"/>
  <c r="AI10"/>
  <c r="AE10"/>
  <c r="Y10"/>
  <c r="AJ10" s="1"/>
  <c r="AI9"/>
  <c r="AI22" s="1"/>
  <c r="AE9"/>
  <c r="AE22" s="1"/>
  <c r="Y9"/>
  <c r="Y22" s="1"/>
  <c r="AH28" i="13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I10"/>
  <c r="AJ10" s="1"/>
  <c r="AJ9"/>
  <c r="AI9"/>
  <c r="AI28" s="1"/>
  <c r="AJ35" i="12"/>
  <c r="AJ34"/>
  <c r="AJ33"/>
  <c r="AJ32"/>
  <c r="AJ31"/>
  <c r="AJ30"/>
  <c r="AJ29"/>
  <c r="AJ28"/>
  <c r="AJ27"/>
  <c r="AJ26"/>
  <c r="AJ25"/>
  <c r="AJ24"/>
  <c r="AJ23"/>
  <c r="AJ22"/>
  <c r="AJ21"/>
  <c r="AJ20"/>
  <c r="AJ19"/>
  <c r="AJ18"/>
  <c r="AJ17"/>
  <c r="AJ16"/>
  <c r="AJ15"/>
  <c r="AJ14"/>
  <c r="AJ13"/>
  <c r="AJ12"/>
  <c r="AJ11"/>
  <c r="AJ10"/>
  <c r="AJ9"/>
  <c r="AJ8"/>
  <c r="AJ36" s="1"/>
  <c r="AH27" i="11"/>
  <c r="AG27"/>
  <c r="AF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4"/>
  <c r="AI14"/>
  <c r="AJ12"/>
  <c r="AI12"/>
  <c r="AJ11"/>
  <c r="AI11"/>
  <c r="AJ10"/>
  <c r="AI10"/>
  <c r="AJ9"/>
  <c r="AJ27" s="1"/>
  <c r="AI9"/>
  <c r="AI27" s="1"/>
  <c r="AH37" i="7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92" i="5"/>
  <c r="AG92"/>
  <c r="AF92"/>
  <c r="AD92"/>
  <c r="AC92"/>
  <c r="AI91"/>
  <c r="AE91"/>
  <c r="AJ91" s="1"/>
  <c r="AI90"/>
  <c r="AE90"/>
  <c r="AJ90" s="1"/>
  <c r="AI89"/>
  <c r="AE89"/>
  <c r="AJ89" s="1"/>
  <c r="AI88"/>
  <c r="AE88"/>
  <c r="AJ88" s="1"/>
  <c r="AI87"/>
  <c r="AE87"/>
  <c r="AJ87" s="1"/>
  <c r="AI86"/>
  <c r="AE86"/>
  <c r="AJ86" s="1"/>
  <c r="AI85"/>
  <c r="AE85"/>
  <c r="AJ85" s="1"/>
  <c r="AI84"/>
  <c r="AE84"/>
  <c r="AJ84" s="1"/>
  <c r="AI83"/>
  <c r="AE83"/>
  <c r="AJ83" s="1"/>
  <c r="AI82"/>
  <c r="AE82"/>
  <c r="AJ82" s="1"/>
  <c r="AI81"/>
  <c r="AE81"/>
  <c r="AJ81" s="1"/>
  <c r="AI80"/>
  <c r="AE80"/>
  <c r="AJ80" s="1"/>
  <c r="AI79"/>
  <c r="AE79"/>
  <c r="AJ79" s="1"/>
  <c r="AI78"/>
  <c r="AE78"/>
  <c r="AJ78" s="1"/>
  <c r="AI77"/>
  <c r="AE77"/>
  <c r="AJ77" s="1"/>
  <c r="AI76"/>
  <c r="AE76"/>
  <c r="AJ76" s="1"/>
  <c r="AI75"/>
  <c r="AE75"/>
  <c r="AJ75" s="1"/>
  <c r="AI74"/>
  <c r="AE74"/>
  <c r="AJ74" s="1"/>
  <c r="AI73"/>
  <c r="AE73"/>
  <c r="AJ73" s="1"/>
  <c r="AI72"/>
  <c r="AE72"/>
  <c r="AJ72" s="1"/>
  <c r="AI71"/>
  <c r="AE71"/>
  <c r="AJ71" s="1"/>
  <c r="AI70"/>
  <c r="AE70"/>
  <c r="AJ70" s="1"/>
  <c r="AI69"/>
  <c r="AE69"/>
  <c r="AJ69" s="1"/>
  <c r="AI68"/>
  <c r="AE68"/>
  <c r="AJ68" s="1"/>
  <c r="AI67"/>
  <c r="AE67"/>
  <c r="AJ67" s="1"/>
  <c r="AI66"/>
  <c r="AE66"/>
  <c r="AJ66" s="1"/>
  <c r="AI65"/>
  <c r="AE65"/>
  <c r="AJ65" s="1"/>
  <c r="AI64"/>
  <c r="AE64"/>
  <c r="AJ64" s="1"/>
  <c r="AI63"/>
  <c r="AE63"/>
  <c r="AJ63" s="1"/>
  <c r="AI62"/>
  <c r="AE62"/>
  <c r="AJ62" s="1"/>
  <c r="AI61"/>
  <c r="AE61"/>
  <c r="AJ61" s="1"/>
  <c r="AI60"/>
  <c r="AE60"/>
  <c r="AJ60" s="1"/>
  <c r="AI59"/>
  <c r="AE59"/>
  <c r="AJ59" s="1"/>
  <c r="AI58"/>
  <c r="AE58"/>
  <c r="AJ58" s="1"/>
  <c r="AI57"/>
  <c r="AE57"/>
  <c r="AJ57" s="1"/>
  <c r="AI56"/>
  <c r="AE56"/>
  <c r="AJ56" s="1"/>
  <c r="AI55"/>
  <c r="AE55"/>
  <c r="AJ55" s="1"/>
  <c r="AI54"/>
  <c r="AE54"/>
  <c r="AJ54" s="1"/>
  <c r="AI53"/>
  <c r="AE53"/>
  <c r="AJ53" s="1"/>
  <c r="AI52"/>
  <c r="AE52"/>
  <c r="AE92" s="1"/>
  <c r="AI51"/>
  <c r="AJ51" s="1"/>
  <c r="AJ50"/>
  <c r="AI50"/>
  <c r="AJ49"/>
  <c r="AI49"/>
  <c r="AJ48"/>
  <c r="AI48"/>
  <c r="AJ47"/>
  <c r="AI47"/>
  <c r="AJ46"/>
  <c r="AI46"/>
  <c r="AJ45"/>
  <c r="AI45"/>
  <c r="AJ44"/>
  <c r="AI44"/>
  <c r="AJ43"/>
  <c r="AI43"/>
  <c r="AJ42"/>
  <c r="AI42"/>
  <c r="AJ41"/>
  <c r="AI41"/>
  <c r="AJ40"/>
  <c r="AI40"/>
  <c r="AJ39"/>
  <c r="AI39"/>
  <c r="AJ38"/>
  <c r="AI38"/>
  <c r="AJ37"/>
  <c r="AI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I9"/>
  <c r="AI92" s="1"/>
  <c r="AH22" i="4"/>
  <c r="AG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22" s="1"/>
  <c r="AI9"/>
  <c r="AI22" s="1"/>
  <c r="AJ36" i="3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AH37" i="2"/>
  <c r="AG37"/>
  <c r="AJ36"/>
  <c r="AI36"/>
  <c r="AJ35"/>
  <c r="AI35"/>
  <c r="AJ34"/>
  <c r="AI34"/>
  <c r="AJ33"/>
  <c r="AI33"/>
  <c r="AJ32"/>
  <c r="AI32"/>
  <c r="AJ31"/>
  <c r="AI31"/>
  <c r="AJ30"/>
  <c r="AI30"/>
  <c r="AJ29"/>
  <c r="AI29"/>
  <c r="AJ28"/>
  <c r="AI28"/>
  <c r="AJ27"/>
  <c r="AI27"/>
  <c r="AJ26"/>
  <c r="AI26"/>
  <c r="AJ25"/>
  <c r="AI25"/>
  <c r="AJ24"/>
  <c r="AI24"/>
  <c r="AJ23"/>
  <c r="AI23"/>
  <c r="AJ22"/>
  <c r="AI22"/>
  <c r="AJ21"/>
  <c r="AI21"/>
  <c r="AJ20"/>
  <c r="AI20"/>
  <c r="AJ19"/>
  <c r="AI19"/>
  <c r="AJ18"/>
  <c r="AI18"/>
  <c r="AJ17"/>
  <c r="AI17"/>
  <c r="AJ16"/>
  <c r="AI16"/>
  <c r="AJ15"/>
  <c r="AI15"/>
  <c r="AJ14"/>
  <c r="AI14"/>
  <c r="AJ13"/>
  <c r="AI13"/>
  <c r="AJ12"/>
  <c r="AI12"/>
  <c r="AJ11"/>
  <c r="AI11"/>
  <c r="AJ10"/>
  <c r="AI10"/>
  <c r="AJ9"/>
  <c r="AJ37" s="1"/>
  <c r="AI9"/>
  <c r="AI37" s="1"/>
  <c r="C61" i="1"/>
  <c r="C60"/>
  <c r="R32"/>
  <c r="AJ28" i="13" l="1"/>
  <c r="AJ52" i="5"/>
  <c r="AJ92" s="1"/>
  <c r="R93" s="1"/>
  <c r="AJ9" i="14"/>
  <c r="AJ22" s="1"/>
  <c r="AJ9" i="18"/>
  <c r="AJ25" s="1"/>
  <c r="AJ9" i="19"/>
  <c r="AJ37" s="1"/>
  <c r="AJ9" i="23"/>
  <c r="AJ25" s="1"/>
  <c r="AJ9" i="24"/>
  <c r="AJ37" s="1"/>
  <c r="AJ9" i="25"/>
  <c r="AJ30" s="1"/>
</calcChain>
</file>

<file path=xl/sharedStrings.xml><?xml version="1.0" encoding="utf-8"?>
<sst xmlns="http://schemas.openxmlformats.org/spreadsheetml/2006/main" count="2074" uniqueCount="542">
  <si>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Российской Федерации № 390 от 24.07.2019 (учитываются дети, участвующие в любом этапе конкурса, 1 раз, независимо от количества конкурсных мероприятий. Мероприятия проводятся с 1 сентября 2019)</t>
  </si>
  <si>
    <t>Министерство образования и науки Ульяновской области</t>
  </si>
  <si>
    <t>(наименование муниципального образования)</t>
  </si>
  <si>
    <t>№ п/п</t>
  </si>
  <si>
    <t>Наименование общеобразовательнной организации (сокращённое)</t>
  </si>
  <si>
    <r>
      <t xml:space="preserve">Количество </t>
    </r>
    <r>
      <rPr>
        <b/>
        <sz val="10"/>
        <color indexed="30"/>
        <rFont val="Arial"/>
      </rPr>
      <t>обучающихся</t>
    </r>
    <r>
      <rPr>
        <b/>
        <sz val="10"/>
        <rFont val="Arial"/>
      </rPr>
      <t xml:space="preserve"> </t>
    </r>
    <r>
      <rPr>
        <b/>
        <sz val="10"/>
        <color indexed="2"/>
        <rFont val="Arial"/>
      </rPr>
      <t>(кроме классов для обучающихся с ОВЗ (коррекционных))</t>
    </r>
  </si>
  <si>
    <r>
      <t xml:space="preserve">Количество </t>
    </r>
    <r>
      <rPr>
        <b/>
        <sz val="10"/>
        <color indexed="30"/>
        <rFont val="Arial"/>
      </rPr>
      <t>обучающихся</t>
    </r>
    <r>
      <rPr>
        <b/>
        <sz val="10"/>
        <rFont val="Arial"/>
      </rPr>
      <t xml:space="preserve"> </t>
    </r>
    <r>
      <rPr>
        <b/>
        <sz val="10"/>
        <color indexed="2"/>
        <rFont val="Arial"/>
      </rPr>
      <t>в классах для обучающихся с ОВЗ (коррекционных)</t>
    </r>
  </si>
  <si>
    <t>1-4 классы</t>
  </si>
  <si>
    <t>ИТОГО:</t>
  </si>
  <si>
    <t>5-9 классы</t>
  </si>
  <si>
    <t>10-12 классы</t>
  </si>
  <si>
    <t>Всего</t>
  </si>
  <si>
    <t>1кл.</t>
  </si>
  <si>
    <t>2кл.</t>
  </si>
  <si>
    <t>3кл.</t>
  </si>
  <si>
    <t>4кл.</t>
  </si>
  <si>
    <t>1-4 кл.</t>
  </si>
  <si>
    <t>5кл.</t>
  </si>
  <si>
    <t>6кл.</t>
  </si>
  <si>
    <t>7кл.</t>
  </si>
  <si>
    <t>8кл.</t>
  </si>
  <si>
    <t>9кл.</t>
  </si>
  <si>
    <t>5-9 кл.</t>
  </si>
  <si>
    <t>10кл.</t>
  </si>
  <si>
    <t>11кл.</t>
  </si>
  <si>
    <t>12кл.</t>
  </si>
  <si>
    <t>10-12кл.</t>
  </si>
  <si>
    <t>1-12кл.</t>
  </si>
  <si>
    <r>
      <t xml:space="preserve">1кл.   </t>
    </r>
    <r>
      <rPr>
        <b/>
        <sz val="10"/>
        <color indexed="2"/>
        <rFont val="Arial"/>
      </rPr>
      <t>1 год обуч.</t>
    </r>
  </si>
  <si>
    <r>
      <t xml:space="preserve">1кл.   </t>
    </r>
    <r>
      <rPr>
        <b/>
        <sz val="10"/>
        <color indexed="2"/>
        <rFont val="Arial"/>
      </rPr>
      <t>2 год обуч.</t>
    </r>
  </si>
  <si>
    <t>всего 1кл.</t>
  </si>
  <si>
    <t>Муниципальные учреждения</t>
  </si>
  <si>
    <t>Базарносызганский район</t>
  </si>
  <si>
    <t>Барышский район</t>
  </si>
  <si>
    <t>Вешкаймский район</t>
  </si>
  <si>
    <t>Димитровград</t>
  </si>
  <si>
    <t>Инзенский район</t>
  </si>
  <si>
    <t>Карсунский район</t>
  </si>
  <si>
    <t>Кузоватовский район</t>
  </si>
  <si>
    <t>Майнский район</t>
  </si>
  <si>
    <t>Мелекесский район</t>
  </si>
  <si>
    <t>Николаевский район</t>
  </si>
  <si>
    <t>Новомалыклинский район</t>
  </si>
  <si>
    <t>Новоульяновск</t>
  </si>
  <si>
    <t>Новоспасский район</t>
  </si>
  <si>
    <t>Павловский район</t>
  </si>
  <si>
    <t>Радищевский район</t>
  </si>
  <si>
    <t>Сенгилеевский район</t>
  </si>
  <si>
    <t>Старокулаткинский район</t>
  </si>
  <si>
    <t>Старомайнский район</t>
  </si>
  <si>
    <t>Сурский район</t>
  </si>
  <si>
    <t>Тереньгульский район</t>
  </si>
  <si>
    <t>Ульяновский район</t>
  </si>
  <si>
    <t>Ульяновск</t>
  </si>
  <si>
    <t>Цильнинский район</t>
  </si>
  <si>
    <t>Чердаклинский район</t>
  </si>
  <si>
    <t>ОГКОУ</t>
  </si>
  <si>
    <t>ОГКОУ № 16</t>
  </si>
  <si>
    <t xml:space="preserve">ОГКОУ "Барановская школа-интернат" </t>
  </si>
  <si>
    <t>ОГКОУ №18</t>
  </si>
  <si>
    <t>ОГКОУ "Школа № 19"</t>
  </si>
  <si>
    <t>ОГКОУШ №23</t>
  </si>
  <si>
    <t>ОГКОУ № 39</t>
  </si>
  <si>
    <t>Филиал ОГКОУ № 39</t>
  </si>
  <si>
    <t>ОГКОУ № 87</t>
  </si>
  <si>
    <t>ОГКОУ "Школа-интернат № 88 "Улыбка"</t>
  </si>
  <si>
    <t>ОГКОУ № 89</t>
  </si>
  <si>
    <t>ОГКОУ № 91</t>
  </si>
  <si>
    <t>ОГКОУ № 92</t>
  </si>
  <si>
    <t>ОГКОУ Измайловская ШИ</t>
  </si>
  <si>
    <t>ОГКОУ "Кадетская школа-интернат"</t>
  </si>
  <si>
    <t>ОГКОУ "Школа №11" г. Димитровграда</t>
  </si>
  <si>
    <t>ОГКОУ № 26</t>
  </si>
  <si>
    <t>Частные учреждения</t>
  </si>
  <si>
    <t>ЧУ "ДАР"</t>
  </si>
  <si>
    <t>ЧУ "МШ Источник"</t>
  </si>
  <si>
    <t>Всего:</t>
  </si>
  <si>
    <t>6-11 классов</t>
  </si>
  <si>
    <t>8-11 классы</t>
  </si>
  <si>
    <t>Приложение 8.1</t>
  </si>
  <si>
    <t>МКОУ Базарносызганская средняя школа №1</t>
  </si>
  <si>
    <t>МКОУ Базарносызганская средняя школа №2</t>
  </si>
  <si>
    <t>МКОУ Сосновоборская СШ</t>
  </si>
  <si>
    <t>МКОУ Папузинская ОШ</t>
  </si>
  <si>
    <t>МКОУ Патрикеевская ОШ</t>
  </si>
  <si>
    <t>МКОУ Юрловская ОШ</t>
  </si>
  <si>
    <t>МКОУ Краснососненская НШ</t>
  </si>
  <si>
    <t>Итого по МО:</t>
  </si>
  <si>
    <t xml:space="preserve">Руководитель органа управления образованием </t>
  </si>
  <si>
    <t>муниципального образования</t>
  </si>
  <si>
    <t>подпись</t>
  </si>
  <si>
    <t>ФИО</t>
  </si>
  <si>
    <t>Исполнитель</t>
  </si>
  <si>
    <t>телефон</t>
  </si>
  <si>
    <t>"Барышский район"</t>
  </si>
  <si>
    <r>
      <t xml:space="preserve">Количество </t>
    </r>
    <r>
      <rPr>
        <b/>
        <sz val="14"/>
        <color indexed="30"/>
        <rFont val="Arial"/>
      </rPr>
      <t>обучающихся</t>
    </r>
    <r>
      <rPr>
        <b/>
        <sz val="14"/>
        <rFont val="Arial"/>
      </rPr>
      <t xml:space="preserve"> </t>
    </r>
    <r>
      <rPr>
        <b/>
        <sz val="14"/>
        <color indexed="2"/>
        <rFont val="Arial"/>
      </rPr>
      <t>(кроме классов для обучающихся с ОВЗ (коррекционных))</t>
    </r>
  </si>
  <si>
    <r>
      <t xml:space="preserve">Количество </t>
    </r>
    <r>
      <rPr>
        <b/>
        <sz val="14"/>
        <color indexed="30"/>
        <rFont val="Arial"/>
      </rPr>
      <t>обучающихся</t>
    </r>
    <r>
      <rPr>
        <b/>
        <sz val="14"/>
        <rFont val="Arial"/>
      </rPr>
      <t xml:space="preserve"> </t>
    </r>
    <r>
      <rPr>
        <b/>
        <sz val="14"/>
        <color indexed="2"/>
        <rFont val="Arial"/>
      </rPr>
      <t>в классах для обучающихся с ОВЗ (коррекционных)</t>
    </r>
  </si>
  <si>
    <r>
      <t xml:space="preserve">1кл.   </t>
    </r>
    <r>
      <rPr>
        <b/>
        <sz val="14"/>
        <color indexed="2"/>
        <rFont val="Arial"/>
      </rPr>
      <t>1 год обуч.</t>
    </r>
  </si>
  <si>
    <r>
      <t xml:space="preserve">1кл.   </t>
    </r>
    <r>
      <rPr>
        <b/>
        <sz val="14"/>
        <color indexed="2"/>
        <rFont val="Arial"/>
      </rPr>
      <t>2 год обуч.</t>
    </r>
  </si>
  <si>
    <t>,</t>
  </si>
  <si>
    <t>МБОУ СОШ № 1 МО "Барышский район"</t>
  </si>
  <si>
    <t>МБОУ СОШ №2 МО "Барышский район"</t>
  </si>
  <si>
    <t>МБОУ СОШ №3 МО "Барышский район"</t>
  </si>
  <si>
    <t>МБОУ СОШ №4 МО "Барышский район"</t>
  </si>
  <si>
    <t>МОУ СОШ р.п.Старотимошкино</t>
  </si>
  <si>
    <t>МБОУ СОШ р.п. Жадовка МО "Барышский район"</t>
  </si>
  <si>
    <t>МОУ СОШ р.п.им.В.И. Ленина МО "Барышский район"</t>
  </si>
  <si>
    <t>МОУ СОШ р.п.Измайлово МО "Барышский район"</t>
  </si>
  <si>
    <t>МОУ СОШ с.Калда МО "Барышский район"</t>
  </si>
  <si>
    <t>МОУ СОШ с.Заречное МО "Барышский район"</t>
  </si>
  <si>
    <t>МБОУ СОШ с. Акшуат МО "Барышский район"</t>
  </si>
  <si>
    <t>МОУ СОШ п.Поливаново МО "Барышский район"</t>
  </si>
  <si>
    <t>МОУ ООШ с.Малая Хомутерь МО "Барышский район"</t>
  </si>
  <si>
    <t>МОУ СОШ с. Чувашская Решётка МО "Барышский район"</t>
  </si>
  <si>
    <t>МОУ СОШ с.Живайкино МО "Барышский район"</t>
  </si>
  <si>
    <t>МОУ СОШ с.Новая Бекшанка МО "Барышский район"</t>
  </si>
  <si>
    <t>МОУ ООШ с. Красная Зорька МО "Барышский район"</t>
  </si>
  <si>
    <t>МОУ ООШ с.Воецкое МО "Барышский район"</t>
  </si>
  <si>
    <t>МОУ ООШ с. Новый Дол МО "Барышский район"</t>
  </si>
  <si>
    <t>МОУ ООШ с.Павловка МО "Барышский район"</t>
  </si>
  <si>
    <t>Пантюхина С.Ю.</t>
  </si>
  <si>
    <t>Клыгина  Е.А.</t>
  </si>
  <si>
    <t>МБОУ Вешкаймский лицей им. Б.П. Зиновьева при УлГТУ</t>
  </si>
  <si>
    <t>МОУ Чуфаровская СОШ</t>
  </si>
  <si>
    <t>МОУ Вешкаймская СОШ №1</t>
  </si>
  <si>
    <t>МОУ Каргинская СОШ</t>
  </si>
  <si>
    <t>МОУ Бекетовская СОШ</t>
  </si>
  <si>
    <t>МОУ Ермоловская СШ</t>
  </si>
  <si>
    <t>МОУ Шарловская СОШ</t>
  </si>
  <si>
    <t>МОУ Стемасская СОШ</t>
  </si>
  <si>
    <t>МОУ Мордово-Белоключёвская СОШ</t>
  </si>
  <si>
    <t>МОУ Ховринская ООШ</t>
  </si>
  <si>
    <t xml:space="preserve">Сведения о количестве обучающихся общеобразовательных организаций, участников олимпиад и иных конкурсов, утвержденных  Приказом  Министерства </t>
  </si>
  <si>
    <t>город Ульяновск</t>
  </si>
  <si>
    <t>МБОУ Гимназия №1</t>
  </si>
  <si>
    <t>МАОУ "Лингвистическая гимназия" г. Ульяновска</t>
  </si>
  <si>
    <t>МБОУ "Мариинская гимназия"</t>
  </si>
  <si>
    <t>МБОУ СШ №5 им.С.М.Кирова</t>
  </si>
  <si>
    <t xml:space="preserve">МБОУ Средняя школа № 6 </t>
  </si>
  <si>
    <t>МБОУ КШ № 7 им. В.В. Кашкадамовой</t>
  </si>
  <si>
    <t>Средняя школа № 8</t>
  </si>
  <si>
    <t>МБОУ "Средняя школа №9"</t>
  </si>
  <si>
    <t>МБОУ СШ № 10</t>
  </si>
  <si>
    <t>Лицей №11</t>
  </si>
  <si>
    <t>МБОУ "Средняя школа № 12</t>
  </si>
  <si>
    <t>МБОУ"Гимназия№13"</t>
  </si>
  <si>
    <t>МБОУ СШ №15</t>
  </si>
  <si>
    <t>мбоу сш №17</t>
  </si>
  <si>
    <t>МАОУ многопрофильный лицей №20</t>
  </si>
  <si>
    <t>МБОУ "Средняя школа №21"</t>
  </si>
  <si>
    <t>МБОУ "Средняя школа № 22"</t>
  </si>
  <si>
    <t>МБОУ "Гимназия № 24"</t>
  </si>
  <si>
    <t>МБОУ "Средняя школа № 25"</t>
  </si>
  <si>
    <t>МБОУ "Средняя школа № 27"</t>
  </si>
  <si>
    <t>Средняя школа №28</t>
  </si>
  <si>
    <t>МБОУ СШ № 29</t>
  </si>
  <si>
    <t>МБОУ гимназия № 30</t>
  </si>
  <si>
    <t>МБОУ СШ №31</t>
  </si>
  <si>
    <t>Средняя школа № 32</t>
  </si>
  <si>
    <t>МБОУ гимназия №33</t>
  </si>
  <si>
    <t>МБОУ "Гимназия №34"</t>
  </si>
  <si>
    <t>МБОУ СШ № 35</t>
  </si>
  <si>
    <t>МБОУ СШ №37</t>
  </si>
  <si>
    <t>МАОУ Лицей №38 г.Ульяновска</t>
  </si>
  <si>
    <t>Лицей № 40 при УлГУ</t>
  </si>
  <si>
    <t>МБОУ СШ № 41</t>
  </si>
  <si>
    <t>МБОУ СШ № 42</t>
  </si>
  <si>
    <t>МБОУ гимназия № 44</t>
  </si>
  <si>
    <t>МБОУ "Лицей при УлГТУ №45"</t>
  </si>
  <si>
    <t>МБОУ "Средняя школа № 46 имени И.С. Полбина"</t>
  </si>
  <si>
    <t>МБОУ СШ № 47</t>
  </si>
  <si>
    <t xml:space="preserve">МБОУ СШ № 48 им. Героя России Д.С. Кожемякина </t>
  </si>
  <si>
    <t>МБОУ "СШ №49"</t>
  </si>
  <si>
    <t>МБОУ города Ульяновска "Средняя школа № 50"</t>
  </si>
  <si>
    <t>"Средняя школа №51 им.А.М.Аблукова"</t>
  </si>
  <si>
    <t>МБОУ СШ № 52</t>
  </si>
  <si>
    <t>Средняя школа № 53</t>
  </si>
  <si>
    <t>Средняя школа № 55</t>
  </si>
  <si>
    <t>МБОУ СШ № 56</t>
  </si>
  <si>
    <t>МБОУ "Средняя школа №57"</t>
  </si>
  <si>
    <t>МБОУ СШ № 58 им. Г.Д.Курнакова</t>
  </si>
  <si>
    <t>МБОУ гимназия № 59</t>
  </si>
  <si>
    <t>МБОУ СШ №61</t>
  </si>
  <si>
    <t>МБОУ СШ № 62</t>
  </si>
  <si>
    <t>Школа № 63</t>
  </si>
  <si>
    <t>МБОУ СШ №64</t>
  </si>
  <si>
    <t>МБОУ гимназия №65</t>
  </si>
  <si>
    <t>Средняя школа № 66</t>
  </si>
  <si>
    <t>МБОУ "Средняя школа 69"</t>
  </si>
  <si>
    <t>МБОУ СШ № 70</t>
  </si>
  <si>
    <t>МБОУ СШ №72</t>
  </si>
  <si>
    <t>МБОУ СШ №73</t>
  </si>
  <si>
    <t>МБОУ СШ №74</t>
  </si>
  <si>
    <t>МБОУ СШ № 75</t>
  </si>
  <si>
    <t>МБОУ СШ № 76</t>
  </si>
  <si>
    <t>Средняя школа № 78</t>
  </si>
  <si>
    <t>МБОУ гимназия № 79</t>
  </si>
  <si>
    <t>МБОУ СШ №81</t>
  </si>
  <si>
    <t>Средняя школа № 82</t>
  </si>
  <si>
    <t>МБОУ " Средняя школа № 83"</t>
  </si>
  <si>
    <t>МБОУ СШ №85</t>
  </si>
  <si>
    <t>МБОУ "СШ №86 И.И. Вереникина"</t>
  </si>
  <si>
    <t>МБОУ "Авторский лицей Эдварса № 90"</t>
  </si>
  <si>
    <t>МБОУ Лицей при УлГТУ</t>
  </si>
  <si>
    <t>МБОУ "Начальная школа № 200"</t>
  </si>
  <si>
    <t>МБОУ "Карлинская средняя школа"</t>
  </si>
  <si>
    <t>МБОУ "Лаишевская СШ"</t>
  </si>
  <si>
    <t>"Луговская ОШ"</t>
  </si>
  <si>
    <t>Отрадненская средняя школа</t>
  </si>
  <si>
    <t>МБОУ "Пригородная СШ"</t>
  </si>
  <si>
    <t>МБОУ Плодовая СШ</t>
  </si>
  <si>
    <t>Кротовская средняя школа</t>
  </si>
  <si>
    <t>МБОУ "Баратаевская средняя школа"</t>
  </si>
  <si>
    <t>МБОУ ОСШ № 4</t>
  </si>
  <si>
    <t>Вечерняя (сменная) школа №7</t>
  </si>
  <si>
    <t>МБОУ "В(С)Ш № 9"</t>
  </si>
  <si>
    <t>Вечерняя (сменная) школа №15</t>
  </si>
  <si>
    <t>город Димитровград</t>
  </si>
  <si>
    <t>МБОУ СШ №2</t>
  </si>
  <si>
    <t>МБОУ МПЛ</t>
  </si>
  <si>
    <t>МБОУ СШ №6</t>
  </si>
  <si>
    <t>МБОУ УЛ</t>
  </si>
  <si>
    <t>МБОУ СШ № 9</t>
  </si>
  <si>
    <t>МБОУ Городская гимназия</t>
  </si>
  <si>
    <t>Лицей № 16</t>
  </si>
  <si>
    <t>МБОУ СШ №17</t>
  </si>
  <si>
    <t>МБОУ СШ № 19 им. И.П. Мытарева</t>
  </si>
  <si>
    <t>МБОУ СШ №22 им. Г.Тукая</t>
  </si>
  <si>
    <t>МБОУ "СШ №23"</t>
  </si>
  <si>
    <t>МБОУ Лицей № 25</t>
  </si>
  <si>
    <t>Заместитель начальника Управления образования</t>
  </si>
  <si>
    <t>МО "Город Новоульяновск"</t>
  </si>
  <si>
    <t>МОУ Новоульяновская СШ № 1</t>
  </si>
  <si>
    <t>МОУНовоульяновская СШ № 2</t>
  </si>
  <si>
    <t>МОУ Криушинская СШ</t>
  </si>
  <si>
    <t>МОУ Приволжская ОШ</t>
  </si>
  <si>
    <t>МОУ Меловская ОШ</t>
  </si>
  <si>
    <t>МОУ Новоульяновская ВСШ №2</t>
  </si>
  <si>
    <t>Сведения о количестве обучающихся общеобразовательных организаций, участников олимпиад и иных конкурсов, утвержденных  Приказом  Министерства просвещения РФ  № 390 от 24.07.2019</t>
  </si>
  <si>
    <t>ИНЗЕНСКИЙ РАЙОН</t>
  </si>
  <si>
    <t>МБОУ Инзенская СШ №1</t>
  </si>
  <si>
    <t>МБОУ Инзенская СШ №2</t>
  </si>
  <si>
    <t>МКОУ Инзенская СШ №3 им. Д.П. Ознобишина</t>
  </si>
  <si>
    <t>МБОУ Инзенская СШ №4</t>
  </si>
  <si>
    <t>МБОУ Инзенская НШ</t>
  </si>
  <si>
    <t>МБОУ Глотовская СШ</t>
  </si>
  <si>
    <t>МКОУ Арагшская НШ</t>
  </si>
  <si>
    <t>МКОУ Валгусская СШ имени И.М. Марфина</t>
  </si>
  <si>
    <t>МКОУ Забалуйская СШ</t>
  </si>
  <si>
    <t>МКОУ Коржевская СШ</t>
  </si>
  <si>
    <t>МКОУ Неклюдовская ОШ</t>
  </si>
  <si>
    <t>МКОУ Оськинская СШ</t>
  </si>
  <si>
    <t>МКОУ Панциревская СШ</t>
  </si>
  <si>
    <t>МКОУ Поддубновская СШ</t>
  </si>
  <si>
    <t>МКОУ Репьёвская ОШ</t>
  </si>
  <si>
    <t>МКОУ Тияпинская СШ</t>
  </si>
  <si>
    <t>МБОУ Труслейская СШ</t>
  </si>
  <si>
    <t>МКОУ Чамзинская СШ имени И.А. Хуртина</t>
  </si>
  <si>
    <t>МКОУ Юловская ОШ</t>
  </si>
  <si>
    <t>МБОУ Инзенская СШ №2 ( классы очно-заочно)</t>
  </si>
  <si>
    <t>М.М. Тимофеева</t>
  </si>
  <si>
    <t>Глухов Павел Александрович</t>
  </si>
  <si>
    <t>884(241)2-53-73, 89278201643</t>
  </si>
  <si>
    <t>МКОУ Белозерская СШ</t>
  </si>
  <si>
    <t>МКОУ Большекандаратская СШ им. И.К. Морозова</t>
  </si>
  <si>
    <t>МКОУ Большепоселковская ОШ</t>
  </si>
  <si>
    <t>МКОУ Вальдиватская СШ им. Г.А. Жукова</t>
  </si>
  <si>
    <t>МБОУ Карсунская СШ им. Д.Н. Гусева</t>
  </si>
  <si>
    <t>МКОУ Краснополковская ОШ</t>
  </si>
  <si>
    <t>МКОУ Малостаниченская НШ</t>
  </si>
  <si>
    <t>МКОУ Нагаевская СШ</t>
  </si>
  <si>
    <t>МКОУ Новопогореловская СШ им. Л.И. Буинцева</t>
  </si>
  <si>
    <t>МКОУ Прислонихинская НШ</t>
  </si>
  <si>
    <t>МКОУ Сосновская СШ</t>
  </si>
  <si>
    <t>МБОУ Таволжанская ОШ</t>
  </si>
  <si>
    <t>МКОУ ТатарскогоренскаяОШ</t>
  </si>
  <si>
    <t>МКОУ Теньковская СШ</t>
  </si>
  <si>
    <t>МКОУ Уренокарлинская СШ им. Героя Советского Союза И.Т.Пименова</t>
  </si>
  <si>
    <t>МКОУ Устьуренская сш им Н.Г.Варакина7</t>
  </si>
  <si>
    <t>МКОУ Языковская СШ им.Н.М.Языкова</t>
  </si>
  <si>
    <t>"КУЗОВАТОВСКИЙ РАЙОН"</t>
  </si>
  <si>
    <t>МОУ СШ с.Безводовка</t>
  </si>
  <si>
    <t>МОУ ОШ с. Волынщина</t>
  </si>
  <si>
    <t>МОУ СШ с.Еделево</t>
  </si>
  <si>
    <t xml:space="preserve"> МОУ СШ с.Кивать им. д.т.н. А.И. Фионова</t>
  </si>
  <si>
    <t>МОУ ОШ .Коромысловкас</t>
  </si>
  <si>
    <t>МОУ СШ №1 р.п. Кузоватово</t>
  </si>
  <si>
    <t>МОУ СШ №2 с. Кузоватово</t>
  </si>
  <si>
    <t>МОУ СШ №3 р.п. Кузоватово</t>
  </si>
  <si>
    <t>МОУ СШ с. Лесное Матюнино</t>
  </si>
  <si>
    <t>МОУ СШ п.ст.Налейка</t>
  </si>
  <si>
    <t>МОУ СШ п. Приволье</t>
  </si>
  <si>
    <t>МОУ ОШ с.Смышляевка имени Героя Советского Союза Т.И.Калинина</t>
  </si>
  <si>
    <t>МОУ СШ с. Стоговка</t>
  </si>
  <si>
    <t>МОУ СШ с. Студенец</t>
  </si>
  <si>
    <t>МОУ СШ с.Томылово</t>
  </si>
  <si>
    <t>МОУ СШ с.Чертановка</t>
  </si>
  <si>
    <t>МОУ ОШ с.Чириково имени Героя Советского Союза Б.А.Кротова</t>
  </si>
  <si>
    <t>Начальник МУ "Управление образования"</t>
  </si>
  <si>
    <t>МКОУ "Тагайская СШ"</t>
  </si>
  <si>
    <t>МКОУ "Абрамовская сш"</t>
  </si>
  <si>
    <t>МКОУ "Анненковская СШ"</t>
  </si>
  <si>
    <t>МОУ "Выровская СОШ"</t>
  </si>
  <si>
    <t>МКОУ "Вязовская НШ"</t>
  </si>
  <si>
    <t>МКОУ "Гимовская СШ"</t>
  </si>
  <si>
    <t>МОУ "Загоскинская СОШ им. Зимина"</t>
  </si>
  <si>
    <t>МОУ "Игнатовская СОШ"</t>
  </si>
  <si>
    <t>МКОУ "Калининская НШ"</t>
  </si>
  <si>
    <t>МКОУ "Карлинская сш им. И.С.Полбина"</t>
  </si>
  <si>
    <t>МКОУ "Копышовская НШ"</t>
  </si>
  <si>
    <t>МКОУ "Матюнинская НШ"</t>
  </si>
  <si>
    <t>МОУ "Майнский многопрогфильный лицей"</t>
  </si>
  <si>
    <t>МКОУ "Подлесненская ОШ"</t>
  </si>
  <si>
    <t>МКОУ "Репьёвская ОШ"</t>
  </si>
  <si>
    <t>МКОУ "Старомаклаушинская СШ"</t>
  </si>
  <si>
    <t>МКОУ "Уржумская СШ"</t>
  </si>
  <si>
    <t>МКОУ "Чирикеевская ОШ"</t>
  </si>
  <si>
    <t>МО "Мелекесский район"</t>
  </si>
  <si>
    <r>
      <t xml:space="preserve">1кл.   </t>
    </r>
    <r>
      <rPr>
        <b/>
        <sz val="9"/>
        <color indexed="2"/>
        <rFont val="Arial"/>
      </rPr>
      <t>1 год обуч.</t>
    </r>
  </si>
  <si>
    <r>
      <t xml:space="preserve">1кл.   </t>
    </r>
    <r>
      <rPr>
        <b/>
        <sz val="9"/>
        <color indexed="2"/>
        <rFont val="Arial"/>
      </rPr>
      <t>2 год обуч.</t>
    </r>
  </si>
  <si>
    <t>10           кл.</t>
  </si>
  <si>
    <t>МБОУ «Средняя школа с. Александровка»</t>
  </si>
  <si>
    <t>МБОУ Зерносовхозская СШ имени М.Н. Костина п. Новоселки»</t>
  </si>
  <si>
    <t>МБОУ «Средняя школа им. В.П. Игонина с. Лесная Хмелевка»</t>
  </si>
  <si>
    <t>МБОУ «СШ № 1 р.п. Мулловка»</t>
  </si>
  <si>
    <t>МБОУ «СШ № 2 р.п. Мулловка»</t>
  </si>
  <si>
    <t>МБОУ «Средняя школа с. Никольское-на-Черемшане»</t>
  </si>
  <si>
    <t>МБОУ «Средняя школа № 1 р.п. Новая Майна"</t>
  </si>
  <si>
    <t>МБОУ «СШ №2 р.п. Новая Майна»</t>
  </si>
  <si>
    <t>МБОУ «Средняя школа им. Я.М. Вадина п. Дивный»</t>
  </si>
  <si>
    <t xml:space="preserve">МБОУ «Средняя школа с. Рязаново»  </t>
  </si>
  <si>
    <t>МБОУ  «Средняя школа имени В.И.Ерменеева с. Сабакаево»</t>
  </si>
  <si>
    <t>МБОУ «Средняя школа им. В.А. Маркелова с. Старая Сахча»</t>
  </si>
  <si>
    <t>МБОУ «Средняя школа с. Тиинск»</t>
  </si>
  <si>
    <t>МБОУ СШ им. Насырова С.А. с. Филипповка</t>
  </si>
  <si>
    <t>МБОУ «Основная школа с. Аллагулово»</t>
  </si>
  <si>
    <t>МБОУ «Основная школа с. Бригадировка»</t>
  </si>
  <si>
    <t>МБОУ «Основная школа с. Ерыклинск»</t>
  </si>
  <si>
    <t>МБОУ «Основная школа с. Лебяжье»</t>
  </si>
  <si>
    <t>МБОУ «Основная школа с.Русский Мелекесс»</t>
  </si>
  <si>
    <t>МБОУ «Основная школа с. Слобода – Выходцево»</t>
  </si>
  <si>
    <t>МБОУ «Основная школа с. Степная Васильевка»</t>
  </si>
  <si>
    <t>Руководитель органа управления образованием  муниципального образования</t>
  </si>
  <si>
    <t>Муниципальное образование "Николаевский район"</t>
  </si>
  <si>
    <t>МОУ Николаевская СШ</t>
  </si>
  <si>
    <t>МОУ Баевская СШ</t>
  </si>
  <si>
    <t>МОУ Барановская СШ</t>
  </si>
  <si>
    <t>МБОУ Большечирклейская СШ</t>
  </si>
  <si>
    <t>МБОУ "Славкинская СШ"</t>
  </si>
  <si>
    <t>МОУ Тепловская СШ</t>
  </si>
  <si>
    <t>МБОУ Татарско-Сайманская СШ</t>
  </si>
  <si>
    <t>МБОУ Канадейская СШ</t>
  </si>
  <si>
    <t>МОУ Прасковьинская СШ</t>
  </si>
  <si>
    <t>МОУ Давыдовская СШ</t>
  </si>
  <si>
    <t>МБОУ "Головинская ОШ"</t>
  </si>
  <si>
    <t>МОУ Никулинская ОШ</t>
  </si>
  <si>
    <t>МОУ Ахметлейская ош</t>
  </si>
  <si>
    <t>МОУ Дубровская ОШ</t>
  </si>
  <si>
    <t>МОУ Мордовско-Канадейская ОШ</t>
  </si>
  <si>
    <t>МБОУ Белоозерская НШ</t>
  </si>
  <si>
    <t>МБОУ Чувашско Сайманская НШ</t>
  </si>
  <si>
    <t>МОУ Курмаевская НШ</t>
  </si>
  <si>
    <t>МКОУ Эзекеевская НШ</t>
  </si>
  <si>
    <t>МО "Новомалыклинский район"</t>
  </si>
  <si>
    <t>МОУ Новомалыклинская СОШ</t>
  </si>
  <si>
    <t>МОУ Новомалыклинская НОШ</t>
  </si>
  <si>
    <t>МОУ Новочеремшанская СОШ</t>
  </si>
  <si>
    <t>Филиал МОУ Новочеремшанская СОШ в с. Вороний Куст</t>
  </si>
  <si>
    <t>МОУ Среднеякушкинская СОШ</t>
  </si>
  <si>
    <t xml:space="preserve">МОУК Высококолковская СОШ МОУ </t>
  </si>
  <si>
    <t>МОУ Среднесантимирская СОШ</t>
  </si>
  <si>
    <t>МОУ Елховокустинская СОШ</t>
  </si>
  <si>
    <t>МОУ Верхнеякушкинская СОШ</t>
  </si>
  <si>
    <t>МОУ Нижнеякушкинская ООШ</t>
  </si>
  <si>
    <t>МОУ Старобесовская НОШ</t>
  </si>
  <si>
    <t>МОУ Абдреевская НОШ</t>
  </si>
  <si>
    <t>"Новоспасский район"</t>
  </si>
  <si>
    <t>МОУ СШ №1 р.п.Новоспасское</t>
  </si>
  <si>
    <t>МОУ СШ № 2 р.п.Новоспасское</t>
  </si>
  <si>
    <t>МОУ Красносельская сШ</t>
  </si>
  <si>
    <t>МОУ "Репьёвская СШ"</t>
  </si>
  <si>
    <t>МОУ "Троицко-Сунгурская СШ"</t>
  </si>
  <si>
    <t>МБОУ "Садовская СШ"</t>
  </si>
  <si>
    <t>МОУ Фабрично-Выселковская СШ</t>
  </si>
  <si>
    <t xml:space="preserve"> </t>
  </si>
  <si>
    <t>МОУ  Суруловская ОШ</t>
  </si>
  <si>
    <t>МОУ "Коптевская ОШ"</t>
  </si>
  <si>
    <t>МОУ Ново-Томышевская ош</t>
  </si>
  <si>
    <t>МОУ Алакаевская ош</t>
  </si>
  <si>
    <t xml:space="preserve">МОУ Рокотушинская ОШ </t>
  </si>
  <si>
    <t>О.В.Дружинина</t>
  </si>
  <si>
    <t>Сиднякова Н.И.</t>
  </si>
  <si>
    <t>2-16-38</t>
  </si>
  <si>
    <t xml:space="preserve">МБОУ Павловская СШ №1 </t>
  </si>
  <si>
    <t>МКОУ Павловская ОШ №2</t>
  </si>
  <si>
    <t>МБОУ Холстовская СШ</t>
  </si>
  <si>
    <t>МКОУ Старопичеурская СШ</t>
  </si>
  <si>
    <t>МКОУ Октябрьская СШ</t>
  </si>
  <si>
    <t>МБОУ Татарско-Шмалакская СШ</t>
  </si>
  <si>
    <t>МКОУ Баклукшинская СШ</t>
  </si>
  <si>
    <t>МКОУ Шалкинская СШ</t>
  </si>
  <si>
    <t>МБОУ Шиковская СШ</t>
  </si>
  <si>
    <t>МКОУ Шаховская ОШ</t>
  </si>
  <si>
    <t>МОУ Илюшкинская НШ</t>
  </si>
  <si>
    <t>МОУ Евлейская ОШ</t>
  </si>
  <si>
    <t>МБОУ "Радищевская СШ №1 им.Героя Советского Союза Д.П.Полынкина"</t>
  </si>
  <si>
    <t>МБОУ "Радищевская СШ №2 им.А.Н.Радищева"</t>
  </si>
  <si>
    <t>МБОУ "Октябрьская СШ"</t>
  </si>
  <si>
    <t>МОУ "Верхнемазинская СШ им.Д.В.Давыдова"</t>
  </si>
  <si>
    <t>МОУ Калиновская СШ</t>
  </si>
  <si>
    <t>МОУ "Ореховская СШ"</t>
  </si>
  <si>
    <t>МОУ "Дмитриевская основная школа им.Д.П.Левина"</t>
  </si>
  <si>
    <t>МОУ "Вязовская ОШ им.А.М.Никифорова"</t>
  </si>
  <si>
    <t>МОУ "Новодмитриевская НШ"</t>
  </si>
  <si>
    <t>МОУ "Адоевщинская НШ"</t>
  </si>
  <si>
    <t xml:space="preserve">Сенгилеевский район </t>
  </si>
  <si>
    <t xml:space="preserve">МОУ СШ г.Сенгилей </t>
  </si>
  <si>
    <t xml:space="preserve">МОУ Силикатненская СШ </t>
  </si>
  <si>
    <t xml:space="preserve">МОУ Красногуляевская СШ </t>
  </si>
  <si>
    <t xml:space="preserve">МОУ Цемзаводсикая СШ </t>
  </si>
  <si>
    <t xml:space="preserve">МОУ Артюшкинсая СШ </t>
  </si>
  <si>
    <t xml:space="preserve">МОУ Алёшкинская ОШ </t>
  </si>
  <si>
    <t xml:space="preserve">МОУ Елаурская СШ </t>
  </si>
  <si>
    <t xml:space="preserve">МОУ Р.Бектяшкинсая ОШ </t>
  </si>
  <si>
    <t xml:space="preserve">МОУ Тушнинская СШ </t>
  </si>
  <si>
    <t xml:space="preserve">МОУ Шиловская СШ </t>
  </si>
  <si>
    <t xml:space="preserve">МОУ Кротковская ОШ </t>
  </si>
  <si>
    <t xml:space="preserve">МОУ Мордовинская НШ </t>
  </si>
  <si>
    <t xml:space="preserve">Витковская Е.В. </t>
  </si>
  <si>
    <t xml:space="preserve">(84233) 2-12-63 </t>
  </si>
  <si>
    <t>"Старокулаткинский район"</t>
  </si>
  <si>
    <t>МБОО-СТАРОКУЛАТКИНСКАЯ СШ №1</t>
  </si>
  <si>
    <t>МБОО-СТАРОКУЛАТКИНСКАЯ СШ №" имени Героя Российской Федерации Р.М.Хабибуллина</t>
  </si>
  <si>
    <t>Филиал МБОО-СТАРОКУЛАТКИНСКАЯ СШ №2 имени Героя Российской Федерации Р.М.Хабибуллина -Бахтеевская ОШ</t>
  </si>
  <si>
    <t>МКОО "СТАРОМОСТЯКСКАЯ СШ"</t>
  </si>
  <si>
    <t>Филиал МКОО "СТАРОМОСТЯКСКАЯ СШ" в с.Мосеевка</t>
  </si>
  <si>
    <t>МКОО"СТАРОАТЛАШСКАЯ СШ"</t>
  </si>
  <si>
    <t>МКОО"СРЕДНЕТЕРЕШАНСКАЯ СРЕДНЯЯ ШКОЛА"</t>
  </si>
  <si>
    <t>МКОО"СТАРОЗЕЛЕНОВСКАЯ СШ"</t>
  </si>
  <si>
    <t>МКОО "КИРЮШКИНСКАЯ НШ"</t>
  </si>
  <si>
    <t>МОУ Новозимницкая НШ</t>
  </si>
  <si>
    <t>Кадырова З.А.</t>
  </si>
  <si>
    <t>884249-2-16-39</t>
  </si>
  <si>
    <t>МБОО Старомайнская СШ №1</t>
  </si>
  <si>
    <t>МБОО Старомайнская СШ №2</t>
  </si>
  <si>
    <t>МКОО Прибрежненская СШ</t>
  </si>
  <si>
    <t>МБОО Дмитриево Помряскинская СШ</t>
  </si>
  <si>
    <t>МКОО Краснореченская СШ</t>
  </si>
  <si>
    <t>МКОО Новиковская СШ</t>
  </si>
  <si>
    <t>МКОО Большекандалинская СШ</t>
  </si>
  <si>
    <t>МКОО Жедяевская СШ</t>
  </si>
  <si>
    <t>МОУ Матвеевская СШ</t>
  </si>
  <si>
    <t>МОУ Русскоюрткульская средняя школа</t>
  </si>
  <si>
    <t>МКОО Лесоникольская НШ</t>
  </si>
  <si>
    <t>МКОО Старорождественская НШ</t>
  </si>
  <si>
    <t>МОУ СШ с. Астрадамовка</t>
  </si>
  <si>
    <t>Филиал МОУ СШ с. Астрадамовка ОШ с. Б. Кувай</t>
  </si>
  <si>
    <t>МОУ СШ с. Выползово</t>
  </si>
  <si>
    <t>МОУ СШ с. Ждамирово</t>
  </si>
  <si>
    <t>МОУ СШ с. Кезьмино</t>
  </si>
  <si>
    <t>МОУ СШ с. Кирзять</t>
  </si>
  <si>
    <t>МОУ СШ с. Лава</t>
  </si>
  <si>
    <t>МОУ СШ с. Сара</t>
  </si>
  <si>
    <t>МОУ СШ р.п. Сурское</t>
  </si>
  <si>
    <t>МОУ СШ с. Хмелевка</t>
  </si>
  <si>
    <t>МОУ Чеботаевская СШ</t>
  </si>
  <si>
    <t>МОУ ОШ с. Архангельское</t>
  </si>
  <si>
    <t>МОУ ОШ с. Б.Слобода</t>
  </si>
  <si>
    <t>МОУ НШ с. Княжуха</t>
  </si>
  <si>
    <t>МОУ НШ с. Черненово</t>
  </si>
  <si>
    <t>МОУ Скугареевская СОШ</t>
  </si>
  <si>
    <t>МОУ Солдатскоташлинская СОШ</t>
  </si>
  <si>
    <t>МОУ Ясашно-Ташлинская СОШ</t>
  </si>
  <si>
    <t>МОУ Байдулинская СОШ</t>
  </si>
  <si>
    <t>МОУ Зеленецкая ООШ</t>
  </si>
  <si>
    <t>МОУ Михайловская СОШ</t>
  </si>
  <si>
    <t>МОУ Тереньгульский лицей</t>
  </si>
  <si>
    <t>филиал Тумкинская ОШ</t>
  </si>
  <si>
    <t>МОУ Красноборская СОШ</t>
  </si>
  <si>
    <t>МОУ Сосновская СОШ</t>
  </si>
  <si>
    <t>МОУ Ундоровский лицей</t>
  </si>
  <si>
    <t>МОУ Зеленорощинская СШ</t>
  </si>
  <si>
    <t>МОУ Новобеденьговская ОШ</t>
  </si>
  <si>
    <t>МОУ Бирючевская ОШ</t>
  </si>
  <si>
    <t>МОУ Ишеевская ОШ</t>
  </si>
  <si>
    <t>МОУ Салмановская СШ</t>
  </si>
  <si>
    <t xml:space="preserve">МОУ Большеключищенская СШ </t>
  </si>
  <si>
    <t>МОУ Шумовская СШ</t>
  </si>
  <si>
    <t>МОУ Охотничьевская СШ</t>
  </si>
  <si>
    <t>МОУ Новоуренская СШ</t>
  </si>
  <si>
    <t>МОУ Тетюшская СШ</t>
  </si>
  <si>
    <t>МОУ  Ишеевский МЛ</t>
  </si>
  <si>
    <t>филиал МОУ Зеленорощинской СШ в с.Ивановка</t>
  </si>
  <si>
    <t>филиал МОУ Большеключищенской СШ в с.Елшанка</t>
  </si>
  <si>
    <t>филиал МОУ Ундоровского лицея</t>
  </si>
  <si>
    <t>МОУ Тимирязевская СШ</t>
  </si>
  <si>
    <t>и.о.начальника МУ "Управление образования"</t>
  </si>
  <si>
    <t xml:space="preserve">МОУ Богдашкинская сш </t>
  </si>
  <si>
    <t>МОУ Большенагаткинской СШ</t>
  </si>
  <si>
    <t>Верхнетимерсянская сш</t>
  </si>
  <si>
    <t>Елховоозернская сш</t>
  </si>
  <si>
    <t>МОУ Красновосходская СШ</t>
  </si>
  <si>
    <t xml:space="preserve">Кундюковская средняя школа </t>
  </si>
  <si>
    <t>Малонагаткинская сш</t>
  </si>
  <si>
    <t>МОУ Мокробугурнинская сш</t>
  </si>
  <si>
    <t>Нижнетимерсянская сш</t>
  </si>
  <si>
    <t>Новоалгашинская СШ</t>
  </si>
  <si>
    <t>Новоникулинская сш</t>
  </si>
  <si>
    <t xml:space="preserve">МОУ Покровская СШ </t>
  </si>
  <si>
    <t>Среднетимерсянская сш</t>
  </si>
  <si>
    <t>Староалгашинская сш</t>
  </si>
  <si>
    <t>МОУ Степноанненковская СШ</t>
  </si>
  <si>
    <t>МОУ Цильнинская СШ</t>
  </si>
  <si>
    <t>МОУ Орловская нш</t>
  </si>
  <si>
    <t>МОУ Пилюгинская нш</t>
  </si>
  <si>
    <t>Н.Н.Левендеев</t>
  </si>
  <si>
    <t>Т.А.Никонорова</t>
  </si>
  <si>
    <t>8(84245)22316</t>
  </si>
  <si>
    <t>МОУ Андреевская СШ</t>
  </si>
  <si>
    <t>Филиал МОУ Андреевской СШ в с.Уразгильдино</t>
  </si>
  <si>
    <t>МОУ Архангельская СШ</t>
  </si>
  <si>
    <t>МОУ Богдашкинская СШ</t>
  </si>
  <si>
    <t>Филиал МОУ Боглдашкинской СШ в с. Петровское</t>
  </si>
  <si>
    <t>МОУ Бряндинская СШ</t>
  </si>
  <si>
    <t>МОУ Володарская СШ</t>
  </si>
  <si>
    <t>МОУ Енганаевская СШ</t>
  </si>
  <si>
    <t>МОУ Калмаюрская СШ</t>
  </si>
  <si>
    <t>МОУ Крестовогородищенская СШ</t>
  </si>
  <si>
    <t>МБОУ Мирновская СШ</t>
  </si>
  <si>
    <t>Филиал МБОУ Мирновской СШ в с. Суходол</t>
  </si>
  <si>
    <t>МОУ Новобелоярская СШ</t>
  </si>
  <si>
    <t xml:space="preserve">Филиал МОУ Новобелоярской СШ в с Старый Белый Яр </t>
  </si>
  <si>
    <t>МОУ Озерская СШ</t>
  </si>
  <si>
    <t>-</t>
  </si>
  <si>
    <t>МОУ Октябрьский сельский лицей</t>
  </si>
  <si>
    <t>Филиал МОУ Октябрьского сельского лицея в с.Абдуллово</t>
  </si>
  <si>
    <t>МБОУ Первомайская СШ</t>
  </si>
  <si>
    <t>МОУ Пятисотенная СШ</t>
  </si>
  <si>
    <t>МБОУ Чердаклинская СШ № 1</t>
  </si>
  <si>
    <t>МОУ Чердаклинская СШ №2</t>
  </si>
  <si>
    <t>Космачева Елена Николаевна</t>
  </si>
  <si>
    <t>8(84247) 2-13-61</t>
  </si>
</sst>
</file>

<file path=xl/styles.xml><?xml version="1.0" encoding="utf-8"?>
<styleSheet xmlns="http://schemas.openxmlformats.org/spreadsheetml/2006/main">
  <fonts count="46">
    <font>
      <sz val="11"/>
      <color theme="1"/>
      <name val="Calibri"/>
      <scheme val="minor"/>
    </font>
    <font>
      <sz val="11"/>
      <color indexed="64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0"/>
      <name val="Helv"/>
    </font>
    <font>
      <sz val="11"/>
      <color indexed="2"/>
      <name val="Calibri"/>
    </font>
    <font>
      <sz val="11"/>
      <color indexed="17"/>
      <name val="Calibri"/>
    </font>
    <font>
      <b/>
      <sz val="16"/>
      <name val="Arial"/>
    </font>
    <font>
      <b/>
      <sz val="12"/>
      <name val="Arial"/>
    </font>
    <font>
      <sz val="10"/>
      <color indexed="4"/>
      <name val="Arial"/>
    </font>
    <font>
      <b/>
      <sz val="10"/>
      <name val="Arial"/>
    </font>
    <font>
      <b/>
      <sz val="10"/>
      <name val="Arial Cyr"/>
    </font>
    <font>
      <sz val="12"/>
      <name val="Arial"/>
    </font>
    <font>
      <b/>
      <sz val="12"/>
      <name val="Arial Cyr"/>
    </font>
    <font>
      <sz val="12"/>
      <name val="Arial Cyr"/>
    </font>
    <font>
      <sz val="14"/>
      <name val="Arial"/>
    </font>
    <font>
      <b/>
      <sz val="14"/>
      <name val="Arial"/>
    </font>
    <font>
      <sz val="14"/>
      <color indexed="4"/>
      <name val="Arial"/>
    </font>
    <font>
      <sz val="13"/>
      <name val="Arial"/>
    </font>
    <font>
      <b/>
      <sz val="13"/>
      <name val="Arial"/>
    </font>
    <font>
      <sz val="10"/>
      <name val="Times New Roman"/>
    </font>
    <font>
      <b/>
      <sz val="10"/>
      <color indexed="2"/>
      <name val="Arial"/>
    </font>
    <font>
      <b/>
      <sz val="14"/>
      <color indexed="4"/>
      <name val="Arial"/>
    </font>
    <font>
      <b/>
      <sz val="10"/>
      <name val="Times New Roman"/>
    </font>
    <font>
      <b/>
      <sz val="11"/>
      <name val="Arial Cyr"/>
    </font>
    <font>
      <u/>
      <sz val="10"/>
      <name val="Arial Cyr"/>
    </font>
    <font>
      <sz val="14"/>
      <name val="Times New Roman"/>
    </font>
    <font>
      <sz val="11"/>
      <color theme="1"/>
      <name val="Calibri"/>
      <scheme val="minor"/>
    </font>
    <font>
      <b/>
      <sz val="10"/>
      <color indexed="30"/>
      <name val="Arial"/>
    </font>
    <font>
      <b/>
      <sz val="14"/>
      <color indexed="30"/>
      <name val="Arial"/>
    </font>
    <font>
      <b/>
      <sz val="14"/>
      <color indexed="2"/>
      <name val="Arial"/>
    </font>
    <font>
      <b/>
      <sz val="9"/>
      <color indexed="2"/>
      <name val="Arial"/>
    </font>
  </fonts>
  <fills count="3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indexed="57"/>
        <bgColor indexed="21"/>
      </patternFill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0">
    <xf numFmtId="0" fontId="0" fillId="0" borderId="1"/>
    <xf numFmtId="0" fontId="1" fillId="2" borderId="1" applyNumberFormat="0" applyBorder="0"/>
    <xf numFmtId="0" fontId="1" fillId="3" borderId="1" applyNumberFormat="0" applyBorder="0"/>
    <xf numFmtId="0" fontId="1" fillId="4" borderId="1" applyNumberFormat="0" applyBorder="0"/>
    <xf numFmtId="0" fontId="1" fillId="5" borderId="1" applyNumberFormat="0" applyBorder="0"/>
    <xf numFmtId="0" fontId="1" fillId="6" borderId="1" applyNumberFormat="0" applyBorder="0"/>
    <xf numFmtId="0" fontId="1" fillId="7" borderId="1" applyNumberFormat="0" applyBorder="0"/>
    <xf numFmtId="0" fontId="1" fillId="8" borderId="1" applyNumberFormat="0" applyBorder="0"/>
    <xf numFmtId="0" fontId="1" fillId="9" borderId="1" applyNumberFormat="0" applyBorder="0"/>
    <xf numFmtId="0" fontId="1" fillId="10" borderId="1" applyNumberFormat="0" applyBorder="0"/>
    <xf numFmtId="0" fontId="1" fillId="5" borderId="1" applyNumberFormat="0" applyBorder="0"/>
    <xf numFmtId="0" fontId="1" fillId="8" borderId="1" applyNumberFormat="0" applyBorder="0"/>
    <xf numFmtId="0" fontId="1" fillId="11" borderId="1" applyNumberFormat="0" applyBorder="0"/>
    <xf numFmtId="0" fontId="2" fillId="12" borderId="1" applyNumberFormat="0" applyBorder="0"/>
    <xf numFmtId="0" fontId="2" fillId="9" borderId="1" applyNumberFormat="0" applyBorder="0"/>
    <xf numFmtId="0" fontId="2" fillId="10" borderId="1" applyNumberFormat="0" applyBorder="0"/>
    <xf numFmtId="0" fontId="2" fillId="13" borderId="1" applyNumberFormat="0" applyBorder="0"/>
    <xf numFmtId="0" fontId="2" fillId="14" borderId="1" applyNumberFormat="0" applyBorder="0"/>
    <xf numFmtId="0" fontId="2" fillId="15" borderId="1" applyNumberFormat="0" applyBorder="0"/>
    <xf numFmtId="0" fontId="2" fillId="16" borderId="1" applyNumberFormat="0" applyBorder="0"/>
    <xf numFmtId="0" fontId="2" fillId="17" borderId="1" applyNumberFormat="0" applyBorder="0"/>
    <xf numFmtId="0" fontId="2" fillId="18" borderId="1" applyNumberFormat="0" applyBorder="0"/>
    <xf numFmtId="0" fontId="2" fillId="13" borderId="1" applyNumberFormat="0" applyBorder="0"/>
    <xf numFmtId="0" fontId="2" fillId="14" borderId="1" applyNumberFormat="0" applyBorder="0"/>
    <xf numFmtId="0" fontId="2" fillId="19" borderId="1" applyNumberFormat="0" applyBorder="0"/>
    <xf numFmtId="0" fontId="3" fillId="7" borderId="2" applyNumberFormat="0"/>
    <xf numFmtId="0" fontId="4" fillId="20" borderId="3" applyNumberFormat="0"/>
    <xf numFmtId="0" fontId="5" fillId="20" borderId="2" applyNumberFormat="0"/>
    <xf numFmtId="0" fontId="6" fillId="0" borderId="4" applyNumberFormat="0" applyFill="0"/>
    <xf numFmtId="0" fontId="7" fillId="0" borderId="5" applyNumberFormat="0" applyFill="0"/>
    <xf numFmtId="0" fontId="8" fillId="0" borderId="6" applyNumberFormat="0" applyFill="0"/>
    <xf numFmtId="0" fontId="8" fillId="0" borderId="1" applyNumberFormat="0" applyFill="0" applyBorder="0"/>
    <xf numFmtId="0" fontId="9" fillId="0" borderId="7" applyNumberFormat="0" applyFill="0"/>
    <xf numFmtId="0" fontId="10" fillId="21" borderId="8" applyNumberFormat="0"/>
    <xf numFmtId="0" fontId="11" fillId="0" borderId="1" applyNumberFormat="0" applyFill="0" applyBorder="0"/>
    <xf numFmtId="0" fontId="12" fillId="22" borderId="1" applyNumberFormat="0" applyBorder="0"/>
    <xf numFmtId="0" fontId="13" fillId="0" borderId="1"/>
    <xf numFmtId="0" fontId="13" fillId="0" borderId="1"/>
    <xf numFmtId="0" fontId="13" fillId="0" borderId="1"/>
    <xf numFmtId="0" fontId="41" fillId="0" borderId="1"/>
    <xf numFmtId="0" fontId="13" fillId="0" borderId="1"/>
    <xf numFmtId="0" fontId="14" fillId="0" borderId="1"/>
    <xf numFmtId="0" fontId="15" fillId="3" borderId="1" applyNumberFormat="0" applyBorder="0"/>
    <xf numFmtId="0" fontId="16" fillId="0" borderId="1" applyNumberFormat="0" applyFill="0" applyBorder="0"/>
    <xf numFmtId="0" fontId="13" fillId="23" borderId="9" applyNumberFormat="0" applyFont="0"/>
    <xf numFmtId="0" fontId="13" fillId="23" borderId="9" applyNumberFormat="0" applyFont="0"/>
    <xf numFmtId="0" fontId="17" fillId="0" borderId="10" applyNumberFormat="0" applyFill="0"/>
    <xf numFmtId="0" fontId="18" fillId="0" borderId="1"/>
    <xf numFmtId="0" fontId="19" fillId="0" borderId="1" applyNumberFormat="0" applyFill="0" applyBorder="0"/>
    <xf numFmtId="0" fontId="20" fillId="4" borderId="1" applyNumberFormat="0" applyBorder="0"/>
  </cellStyleXfs>
  <cellXfs count="172">
    <xf numFmtId="0" fontId="0" fillId="0" borderId="1" xfId="0" applyBorder="1"/>
    <xf numFmtId="0" fontId="13" fillId="0" borderId="1" xfId="40" applyFont="1" applyBorder="1"/>
    <xf numFmtId="0" fontId="13" fillId="0" borderId="1" xfId="40" applyFont="1" applyBorder="1" applyAlignment="1">
      <alignment horizontal="center"/>
    </xf>
    <xf numFmtId="0" fontId="13" fillId="0" borderId="1" xfId="36" applyFont="1" applyBorder="1" applyAlignment="1">
      <alignment horizontal="center"/>
    </xf>
    <xf numFmtId="0" fontId="13" fillId="0" borderId="1" xfId="36" applyFont="1" applyBorder="1"/>
    <xf numFmtId="0" fontId="22" fillId="0" borderId="1" xfId="36" applyFont="1" applyBorder="1"/>
    <xf numFmtId="0" fontId="24" fillId="24" borderId="13" xfId="36" applyFont="1" applyFill="1" applyBorder="1" applyAlignment="1">
      <alignment wrapText="1"/>
    </xf>
    <xf numFmtId="0" fontId="24" fillId="25" borderId="13" xfId="36" applyFont="1" applyFill="1" applyBorder="1" applyAlignment="1">
      <alignment wrapText="1"/>
    </xf>
    <xf numFmtId="0" fontId="13" fillId="0" borderId="18" xfId="36" applyFont="1" applyBorder="1" applyAlignment="1">
      <alignment wrapText="1"/>
    </xf>
    <xf numFmtId="0" fontId="13" fillId="0" borderId="13" xfId="36" applyFont="1" applyBorder="1" applyAlignment="1">
      <alignment horizontal="center" wrapText="1"/>
    </xf>
    <xf numFmtId="0" fontId="24" fillId="24" borderId="13" xfId="36" applyFont="1" applyFill="1" applyBorder="1" applyAlignment="1">
      <alignment horizontal="center" wrapText="1"/>
    </xf>
    <xf numFmtId="0" fontId="24" fillId="25" borderId="13" xfId="36" applyFont="1" applyFill="1" applyBorder="1" applyAlignment="1">
      <alignment horizontal="center" wrapText="1"/>
    </xf>
    <xf numFmtId="0" fontId="13" fillId="26" borderId="13" xfId="36" applyFont="1" applyFill="1" applyBorder="1" applyAlignment="1">
      <alignment horizontal="center" wrapText="1"/>
    </xf>
    <xf numFmtId="0" fontId="13" fillId="27" borderId="18" xfId="36" applyFont="1" applyFill="1" applyBorder="1" applyAlignment="1">
      <alignment wrapText="1"/>
    </xf>
    <xf numFmtId="0" fontId="13" fillId="27" borderId="18" xfId="36" applyFont="1" applyFill="1" applyBorder="1" applyAlignment="1">
      <alignment horizontal="left" wrapText="1"/>
    </xf>
    <xf numFmtId="0" fontId="13" fillId="27" borderId="13" xfId="36" applyFont="1" applyFill="1" applyBorder="1" applyAlignment="1">
      <alignment horizontal="center" wrapText="1"/>
    </xf>
    <xf numFmtId="0" fontId="24" fillId="27" borderId="13" xfId="36" applyFont="1" applyFill="1" applyBorder="1" applyAlignment="1">
      <alignment horizontal="center" wrapText="1"/>
    </xf>
    <xf numFmtId="0" fontId="13" fillId="0" borderId="13" xfId="36" applyFont="1" applyBorder="1" applyAlignment="1">
      <alignment horizontal="center"/>
    </xf>
    <xf numFmtId="0" fontId="13" fillId="0" borderId="13" xfId="36" applyFont="1" applyBorder="1"/>
    <xf numFmtId="0" fontId="13" fillId="24" borderId="13" xfId="36" applyFont="1" applyFill="1" applyBorder="1" applyAlignment="1">
      <alignment horizontal="center"/>
    </xf>
    <xf numFmtId="0" fontId="13" fillId="25" borderId="13" xfId="36" applyFont="1" applyFill="1" applyBorder="1" applyAlignment="1">
      <alignment horizontal="center"/>
    </xf>
    <xf numFmtId="0" fontId="13" fillId="26" borderId="13" xfId="36" applyFont="1" applyFill="1" applyBorder="1" applyAlignment="1">
      <alignment horizontal="center"/>
    </xf>
    <xf numFmtId="0" fontId="13" fillId="27" borderId="13" xfId="36" applyFont="1" applyFill="1" applyBorder="1" applyAlignment="1">
      <alignment horizontal="center"/>
    </xf>
    <xf numFmtId="0" fontId="13" fillId="27" borderId="13" xfId="36" applyFont="1" applyFill="1" applyBorder="1"/>
    <xf numFmtId="0" fontId="13" fillId="0" borderId="13" xfId="36" applyFont="1" applyBorder="1" applyAlignment="1">
      <alignment wrapText="1"/>
    </xf>
    <xf numFmtId="0" fontId="24" fillId="0" borderId="1" xfId="40" applyFont="1" applyBorder="1"/>
    <xf numFmtId="0" fontId="24" fillId="0" borderId="13" xfId="36" applyFont="1" applyBorder="1" applyAlignment="1">
      <alignment horizontal="center"/>
    </xf>
    <xf numFmtId="0" fontId="24" fillId="0" borderId="13" xfId="36" applyFont="1" applyBorder="1"/>
    <xf numFmtId="0" fontId="24" fillId="24" borderId="13" xfId="36" applyFont="1" applyFill="1" applyBorder="1" applyAlignment="1">
      <alignment horizontal="center"/>
    </xf>
    <xf numFmtId="0" fontId="24" fillId="25" borderId="13" xfId="36" applyFont="1" applyFill="1" applyBorder="1" applyAlignment="1">
      <alignment horizontal="center"/>
    </xf>
    <xf numFmtId="0" fontId="24" fillId="26" borderId="13" xfId="36" applyFont="1" applyFill="1" applyBorder="1" applyAlignment="1">
      <alignment horizontal="center"/>
    </xf>
    <xf numFmtId="0" fontId="14" fillId="0" borderId="1" xfId="41" applyFont="1" applyBorder="1"/>
    <xf numFmtId="0" fontId="14" fillId="0" borderId="1" xfId="41" applyFont="1" applyBorder="1" applyAlignment="1">
      <alignment horizontal="center"/>
    </xf>
    <xf numFmtId="0" fontId="25" fillId="0" borderId="1" xfId="41" applyFont="1" applyBorder="1"/>
    <xf numFmtId="0" fontId="26" fillId="25" borderId="13" xfId="40" applyFont="1" applyFill="1" applyBorder="1"/>
    <xf numFmtId="0" fontId="28" fillId="25" borderId="13" xfId="41" applyFont="1" applyFill="1" applyBorder="1"/>
    <xf numFmtId="0" fontId="13" fillId="0" borderId="1" xfId="36" applyFont="1" applyBorder="1" applyAlignment="1">
      <alignment wrapText="1"/>
    </xf>
    <xf numFmtId="0" fontId="24" fillId="28" borderId="13" xfId="36" applyFont="1" applyFill="1" applyBorder="1" applyAlignment="1">
      <alignment wrapText="1"/>
    </xf>
    <xf numFmtId="0" fontId="24" fillId="28" borderId="13" xfId="36" applyFont="1" applyFill="1" applyBorder="1" applyAlignment="1">
      <alignment horizontal="center" wrapText="1"/>
    </xf>
    <xf numFmtId="0" fontId="13" fillId="28" borderId="13" xfId="36" applyFont="1" applyFill="1" applyBorder="1" applyAlignment="1">
      <alignment horizontal="center"/>
    </xf>
    <xf numFmtId="0" fontId="24" fillId="28" borderId="13" xfId="36" applyFont="1" applyFill="1" applyBorder="1" applyAlignment="1">
      <alignment horizontal="center"/>
    </xf>
    <xf numFmtId="0" fontId="14" fillId="0" borderId="19" xfId="41" applyFont="1" applyBorder="1" applyAlignment="1">
      <alignment horizontal="center"/>
    </xf>
    <xf numFmtId="0" fontId="14" fillId="0" borderId="19" xfId="41" applyFont="1" applyBorder="1"/>
    <xf numFmtId="0" fontId="29" fillId="0" borderId="1" xfId="36" applyFont="1" applyBorder="1"/>
    <xf numFmtId="0" fontId="29" fillId="0" borderId="1" xfId="40" applyFont="1" applyBorder="1"/>
    <xf numFmtId="0" fontId="30" fillId="0" borderId="1" xfId="36" applyFont="1" applyBorder="1"/>
    <xf numFmtId="0" fontId="30" fillId="24" borderId="13" xfId="36" applyFont="1" applyFill="1" applyBorder="1" applyAlignment="1">
      <alignment wrapText="1"/>
    </xf>
    <xf numFmtId="0" fontId="30" fillId="28" borderId="13" xfId="36" applyFont="1" applyFill="1" applyBorder="1" applyAlignment="1">
      <alignment wrapText="1"/>
    </xf>
    <xf numFmtId="0" fontId="29" fillId="0" borderId="13" xfId="36" applyFont="1" applyBorder="1" applyAlignment="1">
      <alignment horizontal="center" wrapText="1"/>
    </xf>
    <xf numFmtId="0" fontId="30" fillId="24" borderId="13" xfId="36" applyFont="1" applyFill="1" applyBorder="1" applyAlignment="1">
      <alignment horizontal="center" wrapText="1"/>
    </xf>
    <xf numFmtId="0" fontId="30" fillId="28" borderId="13" xfId="36" applyFont="1" applyFill="1" applyBorder="1" applyAlignment="1">
      <alignment horizontal="center" wrapText="1"/>
    </xf>
    <xf numFmtId="0" fontId="29" fillId="26" borderId="13" xfId="36" applyFont="1" applyFill="1" applyBorder="1" applyAlignment="1">
      <alignment horizontal="center" wrapText="1"/>
    </xf>
    <xf numFmtId="0" fontId="32" fillId="0" borderId="13" xfId="36" applyFont="1" applyBorder="1" applyAlignment="1">
      <alignment horizontal="center"/>
    </xf>
    <xf numFmtId="0" fontId="29" fillId="0" borderId="14" xfId="40" applyFont="1" applyBorder="1" applyAlignment="1">
      <alignment wrapText="1"/>
    </xf>
    <xf numFmtId="0" fontId="29" fillId="0" borderId="13" xfId="36" applyFont="1" applyBorder="1" applyAlignment="1">
      <alignment horizontal="center"/>
    </xf>
    <xf numFmtId="0" fontId="29" fillId="24" borderId="13" xfId="36" applyFont="1" applyFill="1" applyBorder="1" applyAlignment="1">
      <alignment horizontal="center"/>
    </xf>
    <xf numFmtId="0" fontId="29" fillId="28" borderId="13" xfId="36" applyFont="1" applyFill="1" applyBorder="1" applyAlignment="1">
      <alignment horizontal="center"/>
    </xf>
    <xf numFmtId="0" fontId="29" fillId="0" borderId="13" xfId="36" applyFont="1" applyBorder="1"/>
    <xf numFmtId="0" fontId="29" fillId="26" borderId="13" xfId="36" applyFont="1" applyFill="1" applyBorder="1" applyAlignment="1">
      <alignment horizontal="center"/>
    </xf>
    <xf numFmtId="0" fontId="29" fillId="0" borderId="13" xfId="36" applyFont="1" applyBorder="1" applyAlignment="1">
      <alignment wrapText="1"/>
    </xf>
    <xf numFmtId="0" fontId="33" fillId="0" borderId="13" xfId="36" applyFont="1" applyBorder="1" applyAlignment="1">
      <alignment horizontal="center"/>
    </xf>
    <xf numFmtId="0" fontId="30" fillId="0" borderId="13" xfId="36" applyFont="1" applyBorder="1"/>
    <xf numFmtId="0" fontId="30" fillId="0" borderId="13" xfId="36" applyFont="1" applyBorder="1" applyAlignment="1">
      <alignment horizontal="center"/>
    </xf>
    <xf numFmtId="0" fontId="30" fillId="24" borderId="13" xfId="36" applyFont="1" applyFill="1" applyBorder="1" applyAlignment="1">
      <alignment horizontal="center"/>
    </xf>
    <xf numFmtId="0" fontId="30" fillId="28" borderId="13" xfId="36" applyFont="1" applyFill="1" applyBorder="1" applyAlignment="1">
      <alignment horizontal="center"/>
    </xf>
    <xf numFmtId="0" fontId="30" fillId="26" borderId="13" xfId="36" applyFont="1" applyFill="1" applyBorder="1" applyAlignment="1">
      <alignment horizontal="center"/>
    </xf>
    <xf numFmtId="0" fontId="28" fillId="0" borderId="1" xfId="41" applyFont="1" applyBorder="1"/>
    <xf numFmtId="0" fontId="27" fillId="0" borderId="1" xfId="41" applyFont="1" applyBorder="1"/>
    <xf numFmtId="0" fontId="28" fillId="0" borderId="1" xfId="41" applyFont="1" applyBorder="1" applyAlignment="1">
      <alignment horizontal="center"/>
    </xf>
    <xf numFmtId="0" fontId="28" fillId="0" borderId="19" xfId="41" applyFont="1" applyBorder="1"/>
    <xf numFmtId="0" fontId="26" fillId="0" borderId="1" xfId="40" applyFont="1" applyBorder="1"/>
    <xf numFmtId="0" fontId="26" fillId="0" borderId="1" xfId="40" applyFont="1" applyBorder="1" applyAlignment="1">
      <alignment horizontal="center"/>
    </xf>
    <xf numFmtId="0" fontId="34" fillId="29" borderId="20" xfId="40" applyFont="1" applyFill="1" applyBorder="1" applyAlignment="1">
      <alignment horizontal="left" vertical="top"/>
    </xf>
    <xf numFmtId="0" fontId="34" fillId="29" borderId="12" xfId="40" applyFont="1" applyFill="1" applyBorder="1" applyAlignment="1">
      <alignment horizontal="left" vertical="top" wrapText="1"/>
    </xf>
    <xf numFmtId="0" fontId="34" fillId="29" borderId="13" xfId="40" applyFont="1" applyFill="1" applyBorder="1" applyAlignment="1">
      <alignment horizontal="left" vertical="top"/>
    </xf>
    <xf numFmtId="0" fontId="34" fillId="29" borderId="12" xfId="40" applyFont="1" applyFill="1" applyBorder="1" applyAlignment="1">
      <alignment horizontal="left" vertical="top"/>
    </xf>
    <xf numFmtId="0" fontId="34" fillId="29" borderId="21" xfId="40" applyFont="1" applyFill="1" applyBorder="1" applyAlignment="1">
      <alignment horizontal="left" vertical="top"/>
    </xf>
    <xf numFmtId="0" fontId="13" fillId="29" borderId="13" xfId="36" applyFont="1" applyFill="1" applyBorder="1" applyAlignment="1">
      <alignment horizontal="center"/>
    </xf>
    <xf numFmtId="0" fontId="13" fillId="30" borderId="13" xfId="36" applyFont="1" applyFill="1" applyBorder="1" applyAlignment="1">
      <alignment horizontal="center"/>
    </xf>
    <xf numFmtId="0" fontId="13" fillId="31" borderId="13" xfId="36" applyFont="1" applyFill="1" applyBorder="1" applyAlignment="1">
      <alignment horizontal="center"/>
    </xf>
    <xf numFmtId="0" fontId="13" fillId="32" borderId="13" xfId="36" applyFont="1" applyFill="1" applyBorder="1" applyAlignment="1">
      <alignment horizontal="center"/>
    </xf>
    <xf numFmtId="0" fontId="13" fillId="0" borderId="14" xfId="40" applyFont="1" applyBorder="1" applyAlignment="1">
      <alignment wrapText="1"/>
    </xf>
    <xf numFmtId="0" fontId="13" fillId="29" borderId="18" xfId="40" applyFont="1" applyFill="1" applyBorder="1" applyAlignment="1">
      <alignment wrapText="1"/>
    </xf>
    <xf numFmtId="0" fontId="13" fillId="29" borderId="13" xfId="40" applyFont="1" applyFill="1" applyBorder="1" applyAlignment="1">
      <alignment wrapText="1"/>
    </xf>
    <xf numFmtId="0" fontId="13" fillId="29" borderId="13" xfId="36" applyFont="1" applyFill="1" applyBorder="1"/>
    <xf numFmtId="0" fontId="13" fillId="0" borderId="22" xfId="40" applyFont="1" applyBorder="1" applyAlignment="1">
      <alignment horizontal="left" wrapText="1"/>
    </xf>
    <xf numFmtId="0" fontId="13" fillId="29" borderId="13" xfId="36" applyFont="1" applyFill="1" applyBorder="1" applyAlignment="1">
      <alignment wrapText="1"/>
    </xf>
    <xf numFmtId="0" fontId="13" fillId="29" borderId="1" xfId="36" applyFont="1" applyFill="1" applyBorder="1" applyAlignment="1">
      <alignment wrapText="1"/>
    </xf>
    <xf numFmtId="0" fontId="13" fillId="33" borderId="13" xfId="36" applyFont="1" applyFill="1" applyBorder="1" applyAlignment="1">
      <alignment horizontal="center" wrapText="1"/>
    </xf>
    <xf numFmtId="0" fontId="13" fillId="0" borderId="13" xfId="36" applyFont="1" applyBorder="1" applyAlignment="1">
      <alignment horizontal="left" vertical="center"/>
    </xf>
    <xf numFmtId="0" fontId="13" fillId="33" borderId="13" xfId="36" applyFont="1" applyFill="1" applyBorder="1" applyAlignment="1">
      <alignment horizontal="center"/>
    </xf>
    <xf numFmtId="0" fontId="13" fillId="0" borderId="23" xfId="40" applyFont="1" applyBorder="1" applyAlignment="1">
      <alignment horizontal="left" vertical="center" wrapText="1"/>
    </xf>
    <xf numFmtId="0" fontId="13" fillId="0" borderId="13" xfId="40" applyFont="1" applyBorder="1" applyAlignment="1">
      <alignment horizontal="left" vertical="center" wrapText="1"/>
    </xf>
    <xf numFmtId="0" fontId="13" fillId="0" borderId="13" xfId="36" applyFont="1" applyBorder="1" applyAlignment="1">
      <alignment horizontal="left" wrapText="1"/>
    </xf>
    <xf numFmtId="0" fontId="13" fillId="0" borderId="13" xfId="40" applyFont="1" applyBorder="1" applyAlignment="1">
      <alignment horizontal="left"/>
    </xf>
    <xf numFmtId="0" fontId="35" fillId="0" borderId="13" xfId="36" applyFont="1" applyBorder="1" applyAlignment="1">
      <alignment horizontal="center"/>
    </xf>
    <xf numFmtId="0" fontId="24" fillId="33" borderId="13" xfId="36" applyFont="1" applyFill="1" applyBorder="1" applyAlignment="1">
      <alignment horizontal="center"/>
    </xf>
    <xf numFmtId="0" fontId="26" fillId="0" borderId="1" xfId="36" applyFont="1" applyBorder="1"/>
    <xf numFmtId="0" fontId="36" fillId="0" borderId="19" xfId="40" applyFont="1" applyBorder="1" applyAlignment="1">
      <alignment vertical="center"/>
    </xf>
    <xf numFmtId="0" fontId="13" fillId="0" borderId="13" xfId="36" applyFont="1" applyBorder="1" applyAlignment="1">
      <alignment horizontal="center" vertical="center" wrapText="1"/>
    </xf>
    <xf numFmtId="0" fontId="24" fillId="24" borderId="13" xfId="36" applyFont="1" applyFill="1" applyBorder="1" applyAlignment="1">
      <alignment horizontal="center" vertical="center" wrapText="1"/>
    </xf>
    <xf numFmtId="0" fontId="24" fillId="28" borderId="13" xfId="36" applyFont="1" applyFill="1" applyBorder="1" applyAlignment="1">
      <alignment horizontal="center" vertical="center" wrapText="1"/>
    </xf>
    <xf numFmtId="0" fontId="13" fillId="26" borderId="13" xfId="36" applyFont="1" applyFill="1" applyBorder="1" applyAlignment="1">
      <alignment horizontal="center" vertical="center" wrapText="1"/>
    </xf>
    <xf numFmtId="0" fontId="34" fillId="0" borderId="13" xfId="40" applyFont="1" applyBorder="1" applyAlignment="1">
      <alignment vertical="top" wrapText="1"/>
    </xf>
    <xf numFmtId="0" fontId="13" fillId="0" borderId="13" xfId="36" applyFont="1" applyBorder="1" applyAlignment="1">
      <alignment horizontal="center" vertical="center"/>
    </xf>
    <xf numFmtId="0" fontId="13" fillId="24" borderId="13" xfId="36" applyFont="1" applyFill="1" applyBorder="1" applyAlignment="1">
      <alignment horizontal="center" vertical="center"/>
    </xf>
    <xf numFmtId="0" fontId="13" fillId="28" borderId="13" xfId="36" applyFont="1" applyFill="1" applyBorder="1" applyAlignment="1">
      <alignment horizontal="center" vertical="center"/>
    </xf>
    <xf numFmtId="0" fontId="13" fillId="0" borderId="13" xfId="36" applyFont="1" applyBorder="1" applyAlignment="1">
      <alignment vertical="center"/>
    </xf>
    <xf numFmtId="0" fontId="13" fillId="26" borderId="13" xfId="36" applyFont="1" applyFill="1" applyBorder="1" applyAlignment="1">
      <alignment horizontal="center" vertical="center"/>
    </xf>
    <xf numFmtId="0" fontId="37" fillId="0" borderId="13" xfId="40" applyFont="1" applyBorder="1" applyAlignment="1">
      <alignment vertical="top" wrapText="1"/>
    </xf>
    <xf numFmtId="0" fontId="24" fillId="0" borderId="13" xfId="36" applyFont="1" applyBorder="1" applyAlignment="1">
      <alignment horizontal="center" vertical="center"/>
    </xf>
    <xf numFmtId="0" fontId="24" fillId="26" borderId="13" xfId="36" applyFont="1" applyFill="1" applyBorder="1" applyAlignment="1">
      <alignment horizontal="center" vertical="center"/>
    </xf>
    <xf numFmtId="0" fontId="24" fillId="24" borderId="13" xfId="36" applyFont="1" applyFill="1" applyBorder="1" applyAlignment="1">
      <alignment horizontal="center" vertical="center"/>
    </xf>
    <xf numFmtId="0" fontId="24" fillId="28" borderId="13" xfId="36" applyFont="1" applyFill="1" applyBorder="1" applyAlignment="1">
      <alignment horizontal="center" vertical="center"/>
    </xf>
    <xf numFmtId="0" fontId="22" fillId="0" borderId="13" xfId="36" applyFont="1" applyBorder="1" applyAlignment="1">
      <alignment horizontal="center" vertical="center"/>
    </xf>
    <xf numFmtId="0" fontId="22" fillId="24" borderId="13" xfId="36" applyFont="1" applyFill="1" applyBorder="1" applyAlignment="1">
      <alignment horizontal="center" vertical="center"/>
    </xf>
    <xf numFmtId="0" fontId="22" fillId="28" borderId="13" xfId="36" applyFont="1" applyFill="1" applyBorder="1" applyAlignment="1">
      <alignment horizontal="center" vertical="center"/>
    </xf>
    <xf numFmtId="0" fontId="22" fillId="26" borderId="13" xfId="36" applyFont="1" applyFill="1" applyBorder="1" applyAlignment="1">
      <alignment horizontal="center" vertical="center"/>
    </xf>
    <xf numFmtId="0" fontId="28" fillId="0" borderId="19" xfId="41" applyFont="1" applyBorder="1" applyAlignment="1">
      <alignment horizontal="center"/>
    </xf>
    <xf numFmtId="0" fontId="39" fillId="0" borderId="1" xfId="41" applyFont="1" applyBorder="1"/>
    <xf numFmtId="0" fontId="14" fillId="0" borderId="1" xfId="41" applyFont="1" applyBorder="1" applyAlignment="1">
      <alignment horizontal="center" vertical="top"/>
    </xf>
    <xf numFmtId="0" fontId="14" fillId="0" borderId="11" xfId="41" applyFont="1" applyBorder="1" applyAlignment="1">
      <alignment vertical="top"/>
    </xf>
    <xf numFmtId="0" fontId="13" fillId="25" borderId="13" xfId="36" applyFont="1" applyFill="1" applyBorder="1"/>
    <xf numFmtId="0" fontId="13" fillId="0" borderId="13" xfId="40" applyFont="1" applyBorder="1" applyAlignment="1">
      <alignment horizontal="center" vertical="top" wrapText="1"/>
    </xf>
    <xf numFmtId="0" fontId="13" fillId="0" borderId="24" xfId="40" applyFont="1" applyBorder="1" applyAlignment="1">
      <alignment horizontal="center" wrapText="1"/>
    </xf>
    <xf numFmtId="0" fontId="13" fillId="0" borderId="13" xfId="40" applyFont="1" applyBorder="1" applyAlignment="1">
      <alignment wrapText="1"/>
    </xf>
    <xf numFmtId="0" fontId="40" fillId="0" borderId="1" xfId="40" applyFont="1" applyBorder="1" applyAlignment="1">
      <alignment horizontal="justify"/>
    </xf>
    <xf numFmtId="0" fontId="13" fillId="0" borderId="23" xfId="40" applyFont="1" applyBorder="1" applyAlignment="1">
      <alignment wrapText="1"/>
    </xf>
    <xf numFmtId="0" fontId="21" fillId="0" borderId="1" xfId="36" applyFont="1" applyBorder="1" applyAlignment="1">
      <alignment horizontal="center" wrapText="1"/>
    </xf>
    <xf numFmtId="0" fontId="22" fillId="0" borderId="1" xfId="36" applyFont="1" applyBorder="1" applyAlignment="1">
      <alignment horizontal="center"/>
    </xf>
    <xf numFmtId="0" fontId="23" fillId="0" borderId="11" xfId="36" applyFont="1" applyBorder="1" applyAlignment="1">
      <alignment horizontal="center"/>
    </xf>
    <xf numFmtId="0" fontId="13" fillId="0" borderId="12" xfId="36" applyFont="1" applyBorder="1" applyAlignment="1">
      <alignment wrapText="1"/>
    </xf>
    <xf numFmtId="0" fontId="13" fillId="0" borderId="17" xfId="36" applyFont="1" applyBorder="1" applyAlignment="1">
      <alignment wrapText="1"/>
    </xf>
    <xf numFmtId="0" fontId="13" fillId="0" borderId="18" xfId="36" applyFont="1" applyBorder="1" applyAlignment="1">
      <alignment wrapText="1"/>
    </xf>
    <xf numFmtId="0" fontId="13" fillId="0" borderId="12" xfId="36" applyFont="1" applyBorder="1" applyAlignment="1">
      <alignment horizontal="center" wrapText="1"/>
    </xf>
    <xf numFmtId="0" fontId="13" fillId="0" borderId="17" xfId="36" applyFont="1" applyBorder="1" applyAlignment="1">
      <alignment horizontal="center" wrapText="1"/>
    </xf>
    <xf numFmtId="0" fontId="13" fillId="0" borderId="18" xfId="36" applyFont="1" applyBorder="1" applyAlignment="1">
      <alignment horizontal="center" wrapText="1"/>
    </xf>
    <xf numFmtId="0" fontId="24" fillId="0" borderId="13" xfId="36" applyFont="1" applyBorder="1" applyAlignment="1">
      <alignment horizontal="center" wrapText="1"/>
    </xf>
    <xf numFmtId="0" fontId="24" fillId="0" borderId="14" xfId="36" applyFont="1" applyBorder="1" applyAlignment="1">
      <alignment horizontal="center" wrapText="1"/>
    </xf>
    <xf numFmtId="0" fontId="24" fillId="0" borderId="15" xfId="36" applyFont="1" applyBorder="1" applyAlignment="1">
      <alignment horizontal="center" wrapText="1"/>
    </xf>
    <xf numFmtId="0" fontId="24" fillId="0" borderId="16" xfId="36" applyFont="1" applyBorder="1" applyAlignment="1">
      <alignment horizontal="center" wrapText="1"/>
    </xf>
    <xf numFmtId="0" fontId="14" fillId="0" borderId="1" xfId="41" applyFont="1" applyBorder="1"/>
    <xf numFmtId="0" fontId="14" fillId="0" borderId="1" xfId="41" applyFont="1" applyBorder="1" applyAlignment="1">
      <alignment horizontal="center"/>
    </xf>
    <xf numFmtId="0" fontId="27" fillId="25" borderId="13" xfId="41" applyFont="1" applyFill="1" applyBorder="1" applyAlignment="1">
      <alignment horizontal="center"/>
    </xf>
    <xf numFmtId="0" fontId="14" fillId="0" borderId="19" xfId="41" applyFont="1" applyBorder="1"/>
    <xf numFmtId="0" fontId="14" fillId="0" borderId="11" xfId="41" applyFont="1" applyBorder="1" applyAlignment="1">
      <alignment horizontal="center"/>
    </xf>
    <xf numFmtId="0" fontId="26" fillId="0" borderId="1" xfId="36" applyFont="1" applyBorder="1" applyAlignment="1">
      <alignment horizontal="right"/>
    </xf>
    <xf numFmtId="0" fontId="30" fillId="0" borderId="1" xfId="36" applyFont="1" applyBorder="1" applyAlignment="1">
      <alignment horizontal="center" wrapText="1"/>
    </xf>
    <xf numFmtId="0" fontId="30" fillId="0" borderId="1" xfId="36" applyFont="1" applyBorder="1" applyAlignment="1">
      <alignment horizontal="center"/>
    </xf>
    <xf numFmtId="0" fontId="31" fillId="0" borderId="11" xfId="36" applyFont="1" applyBorder="1" applyAlignment="1">
      <alignment horizontal="center"/>
    </xf>
    <xf numFmtId="0" fontId="26" fillId="0" borderId="12" xfId="36" applyFont="1" applyBorder="1" applyAlignment="1">
      <alignment wrapText="1"/>
    </xf>
    <xf numFmtId="0" fontId="26" fillId="0" borderId="17" xfId="36" applyFont="1" applyBorder="1" applyAlignment="1">
      <alignment wrapText="1"/>
    </xf>
    <xf numFmtId="0" fontId="26" fillId="0" borderId="18" xfId="36" applyFont="1" applyBorder="1" applyAlignment="1">
      <alignment wrapText="1"/>
    </xf>
    <xf numFmtId="0" fontId="29" fillId="0" borderId="12" xfId="36" applyFont="1" applyBorder="1" applyAlignment="1">
      <alignment horizontal="center" wrapText="1"/>
    </xf>
    <xf numFmtId="0" fontId="29" fillId="0" borderId="17" xfId="36" applyFont="1" applyBorder="1" applyAlignment="1">
      <alignment horizontal="center" wrapText="1"/>
    </xf>
    <xf numFmtId="0" fontId="29" fillId="0" borderId="18" xfId="36" applyFont="1" applyBorder="1" applyAlignment="1">
      <alignment horizontal="center" wrapText="1"/>
    </xf>
    <xf numFmtId="0" fontId="30" fillId="0" borderId="13" xfId="36" applyFont="1" applyBorder="1" applyAlignment="1">
      <alignment horizontal="center" wrapText="1"/>
    </xf>
    <xf numFmtId="0" fontId="30" fillId="0" borderId="14" xfId="36" applyFont="1" applyBorder="1" applyAlignment="1">
      <alignment horizontal="center" wrapText="1"/>
    </xf>
    <xf numFmtId="0" fontId="30" fillId="0" borderId="15" xfId="36" applyFont="1" applyBorder="1" applyAlignment="1">
      <alignment horizontal="center" wrapText="1"/>
    </xf>
    <xf numFmtId="0" fontId="30" fillId="0" borderId="16" xfId="36" applyFont="1" applyBorder="1" applyAlignment="1">
      <alignment horizontal="center" wrapText="1"/>
    </xf>
    <xf numFmtId="0" fontId="28" fillId="0" borderId="19" xfId="41" applyFont="1" applyBorder="1"/>
    <xf numFmtId="0" fontId="28" fillId="0" borderId="1" xfId="41" applyFont="1" applyBorder="1" applyAlignment="1">
      <alignment horizontal="center"/>
    </xf>
    <xf numFmtId="0" fontId="28" fillId="0" borderId="11" xfId="41" applyFont="1" applyBorder="1" applyAlignment="1">
      <alignment horizontal="center"/>
    </xf>
    <xf numFmtId="0" fontId="14" fillId="0" borderId="19" xfId="41" applyFont="1" applyBorder="1" applyAlignment="1">
      <alignment horizontal="center"/>
    </xf>
    <xf numFmtId="0" fontId="30" fillId="0" borderId="1" xfId="36" applyFont="1" applyBorder="1" applyAlignment="1">
      <alignment horizontal="center" vertical="top" wrapText="1"/>
    </xf>
    <xf numFmtId="0" fontId="36" fillId="0" borderId="19" xfId="40" applyFont="1" applyBorder="1" applyAlignment="1">
      <alignment horizontal="center" vertical="center"/>
    </xf>
    <xf numFmtId="0" fontId="13" fillId="0" borderId="13" xfId="36" applyFont="1" applyBorder="1" applyAlignment="1">
      <alignment vertical="center" wrapText="1"/>
    </xf>
    <xf numFmtId="0" fontId="13" fillId="0" borderId="13" xfId="36" applyFont="1" applyBorder="1" applyAlignment="1">
      <alignment horizontal="center" vertical="center" wrapText="1"/>
    </xf>
    <xf numFmtId="0" fontId="38" fillId="0" borderId="1" xfId="41" applyFont="1" applyBorder="1" applyAlignment="1">
      <alignment horizontal="left" vertical="top" wrapText="1"/>
    </xf>
    <xf numFmtId="0" fontId="39" fillId="0" borderId="1" xfId="41" applyFont="1" applyBorder="1" applyAlignment="1">
      <alignment horizontal="center"/>
    </xf>
    <xf numFmtId="0" fontId="14" fillId="0" borderId="11" xfId="41" applyFont="1" applyBorder="1" applyAlignment="1">
      <alignment horizontal="center" vertical="top"/>
    </xf>
    <xf numFmtId="0" fontId="13" fillId="0" borderId="19" xfId="40" applyFont="1" applyBorder="1"/>
  </cellXfs>
  <cellStyles count="5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3" xfId="37"/>
    <cellStyle name="Обычный 3 2" xfId="38"/>
    <cellStyle name="Обычный 4" xfId="39"/>
    <cellStyle name="Обычный 5" xfId="40"/>
    <cellStyle name="Обычный_Приложение № 6 (кап.рем, авар)" xfId="41"/>
    <cellStyle name="Плохой 2" xfId="42"/>
    <cellStyle name="Пояснение 2" xfId="43"/>
    <cellStyle name="Примечание 2" xfId="44"/>
    <cellStyle name="Примечание 3" xfId="45"/>
    <cellStyle name="Связанная ячейка 2" xfId="46"/>
    <cellStyle name="Стиль 1" xfId="47"/>
    <cellStyle name="Текст предупреждения 2" xfId="48"/>
    <cellStyle name="Хороший 2" xfId="49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indexed="2"/>
  </sheetPr>
  <dimension ref="A1:AJ61"/>
  <sheetViews>
    <sheetView tabSelected="1" zoomScale="70" workbookViewId="0">
      <selection activeCell="R17" sqref="R17"/>
    </sheetView>
  </sheetViews>
  <sheetFormatPr defaultRowHeight="13.2"/>
  <cols>
    <col min="1" max="1" width="5.33203125" style="2" customWidth="1"/>
    <col min="2" max="2" width="26.5546875" style="1" customWidth="1"/>
    <col min="3" max="3" width="13" style="1" customWidth="1"/>
    <col min="4" max="4" width="7.88671875" style="1" customWidth="1"/>
    <col min="5" max="5" width="6.6640625" style="1" customWidth="1"/>
    <col min="6" max="6" width="7.33203125" style="1" customWidth="1"/>
    <col min="7" max="7" width="8.33203125" style="1" bestFit="1" customWidth="1"/>
    <col min="8" max="8" width="6.6640625" style="1" customWidth="1"/>
    <col min="9" max="9" width="6.44140625" style="1" customWidth="1"/>
    <col min="10" max="10" width="7" style="1" customWidth="1"/>
    <col min="11" max="11" width="6.44140625" style="1" customWidth="1"/>
    <col min="12" max="12" width="7" style="1" customWidth="1"/>
    <col min="13" max="13" width="8.33203125" style="1" bestFit="1" customWidth="1"/>
    <col min="14" max="16" width="6.33203125" style="1" bestFit="1" customWidth="1"/>
    <col min="17" max="17" width="9.109375" style="1"/>
    <col min="18" max="18" width="8.5546875" style="1" customWidth="1"/>
    <col min="19" max="19" width="6.44140625" style="1" customWidth="1"/>
    <col min="20" max="20" width="7.109375" style="1" customWidth="1"/>
    <col min="21" max="21" width="6.88671875" style="1" customWidth="1"/>
    <col min="22" max="22" width="7.109375" style="1" customWidth="1"/>
    <col min="23" max="23" width="6.109375" style="1" customWidth="1"/>
    <col min="24" max="24" width="5.88671875" style="1" customWidth="1"/>
    <col min="25" max="25" width="8.33203125" style="1" customWidth="1"/>
    <col min="26" max="26" width="6.88671875" style="1" customWidth="1"/>
    <col min="27" max="27" width="6.44140625" style="1" customWidth="1"/>
    <col min="28" max="29" width="6.33203125" style="1" customWidth="1"/>
    <col min="30" max="30" width="7.109375" style="1" customWidth="1"/>
    <col min="31" max="31" width="7.6640625" style="1" customWidth="1"/>
    <col min="32" max="32" width="7.33203125" style="1" customWidth="1"/>
    <col min="33" max="33" width="7.5546875" style="1" customWidth="1"/>
    <col min="34" max="35" width="7.33203125" style="1" customWidth="1"/>
    <col min="36" max="36" width="7.109375" style="1" customWidth="1"/>
    <col min="3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30.75" customHeight="1">
      <c r="A1" s="3"/>
      <c r="B1" s="4"/>
      <c r="C1" s="128" t="s">
        <v>0</v>
      </c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</row>
    <row r="2" spans="1:36" ht="15.6">
      <c r="A2" s="3"/>
      <c r="B2" s="4"/>
      <c r="C2" s="129" t="s">
        <v>1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</row>
    <row r="3" spans="1:36" ht="15.6">
      <c r="A3" s="3"/>
      <c r="B3" s="4"/>
      <c r="C3" s="5"/>
      <c r="D3" s="4"/>
      <c r="E3" s="4"/>
      <c r="F3" s="4"/>
      <c r="G3" s="130" t="s">
        <v>2</v>
      </c>
      <c r="H3" s="130"/>
      <c r="I3" s="130"/>
      <c r="J3" s="130"/>
      <c r="K3" s="130"/>
      <c r="L3" s="130"/>
      <c r="M3" s="130"/>
      <c r="N3" s="130"/>
      <c r="O3" s="130"/>
      <c r="P3" s="130"/>
      <c r="Q3" s="4"/>
      <c r="R3" s="4"/>
    </row>
    <row r="4" spans="1:36" ht="12.75" customHeight="1">
      <c r="A4" s="131" t="s">
        <v>3</v>
      </c>
      <c r="B4" s="134" t="s">
        <v>4</v>
      </c>
      <c r="C4" s="137" t="s">
        <v>5</v>
      </c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8" t="s">
        <v>6</v>
      </c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40"/>
    </row>
    <row r="5" spans="1:36" ht="12.75" customHeight="1">
      <c r="A5" s="132"/>
      <c r="B5" s="135"/>
      <c r="C5" s="137" t="s">
        <v>7</v>
      </c>
      <c r="D5" s="137"/>
      <c r="E5" s="137"/>
      <c r="F5" s="137"/>
      <c r="G5" s="6" t="s">
        <v>8</v>
      </c>
      <c r="H5" s="137" t="s">
        <v>9</v>
      </c>
      <c r="I5" s="137"/>
      <c r="J5" s="137"/>
      <c r="K5" s="137"/>
      <c r="L5" s="137"/>
      <c r="M5" s="6" t="s">
        <v>8</v>
      </c>
      <c r="N5" s="137" t="s">
        <v>10</v>
      </c>
      <c r="O5" s="137"/>
      <c r="P5" s="137"/>
      <c r="Q5" s="6" t="s">
        <v>8</v>
      </c>
      <c r="R5" s="7" t="s">
        <v>11</v>
      </c>
      <c r="S5" s="138" t="s">
        <v>7</v>
      </c>
      <c r="T5" s="139"/>
      <c r="U5" s="139"/>
      <c r="V5" s="139"/>
      <c r="W5" s="139"/>
      <c r="X5" s="140"/>
      <c r="Y5" s="6" t="s">
        <v>8</v>
      </c>
      <c r="Z5" s="137" t="s">
        <v>9</v>
      </c>
      <c r="AA5" s="137"/>
      <c r="AB5" s="137"/>
      <c r="AC5" s="137"/>
      <c r="AD5" s="137"/>
      <c r="AE5" s="6" t="s">
        <v>8</v>
      </c>
      <c r="AF5" s="137" t="s">
        <v>10</v>
      </c>
      <c r="AG5" s="137"/>
      <c r="AH5" s="137"/>
      <c r="AI5" s="6" t="s">
        <v>8</v>
      </c>
      <c r="AJ5" s="7" t="s">
        <v>11</v>
      </c>
    </row>
    <row r="6" spans="1:36" ht="39.6">
      <c r="A6" s="133"/>
      <c r="B6" s="136"/>
      <c r="C6" s="9" t="s">
        <v>12</v>
      </c>
      <c r="D6" s="9" t="s">
        <v>13</v>
      </c>
      <c r="E6" s="9" t="s">
        <v>14</v>
      </c>
      <c r="F6" s="9" t="s">
        <v>15</v>
      </c>
      <c r="G6" s="10" t="s">
        <v>16</v>
      </c>
      <c r="H6" s="9" t="s">
        <v>17</v>
      </c>
      <c r="I6" s="9" t="s">
        <v>18</v>
      </c>
      <c r="J6" s="9" t="s">
        <v>19</v>
      </c>
      <c r="K6" s="9" t="s">
        <v>20</v>
      </c>
      <c r="L6" s="9" t="s">
        <v>21</v>
      </c>
      <c r="M6" s="10" t="s">
        <v>22</v>
      </c>
      <c r="N6" s="9" t="s">
        <v>23</v>
      </c>
      <c r="O6" s="9" t="s">
        <v>24</v>
      </c>
      <c r="P6" s="9" t="s">
        <v>25</v>
      </c>
      <c r="Q6" s="10" t="s">
        <v>26</v>
      </c>
      <c r="R6" s="11" t="s">
        <v>27</v>
      </c>
      <c r="S6" s="9" t="s">
        <v>28</v>
      </c>
      <c r="T6" s="9" t="s">
        <v>29</v>
      </c>
      <c r="U6" s="12" t="s">
        <v>30</v>
      </c>
      <c r="V6" s="9" t="s">
        <v>13</v>
      </c>
      <c r="W6" s="9" t="s">
        <v>14</v>
      </c>
      <c r="X6" s="9" t="s">
        <v>15</v>
      </c>
      <c r="Y6" s="10" t="s">
        <v>16</v>
      </c>
      <c r="Z6" s="9" t="s">
        <v>17</v>
      </c>
      <c r="AA6" s="9" t="s">
        <v>18</v>
      </c>
      <c r="AB6" s="9" t="s">
        <v>19</v>
      </c>
      <c r="AC6" s="9" t="s">
        <v>20</v>
      </c>
      <c r="AD6" s="9" t="s">
        <v>21</v>
      </c>
      <c r="AE6" s="10" t="s">
        <v>22</v>
      </c>
      <c r="AF6" s="9" t="s">
        <v>23</v>
      </c>
      <c r="AG6" s="9" t="s">
        <v>24</v>
      </c>
      <c r="AH6" s="9" t="s">
        <v>25</v>
      </c>
      <c r="AI6" s="10" t="s">
        <v>26</v>
      </c>
      <c r="AJ6" s="11" t="s">
        <v>27</v>
      </c>
    </row>
    <row r="7" spans="1:36">
      <c r="A7" s="13"/>
      <c r="B7" s="14" t="s">
        <v>31</v>
      </c>
      <c r="C7" s="15"/>
      <c r="D7" s="15"/>
      <c r="E7" s="15"/>
      <c r="F7" s="15"/>
      <c r="G7" s="16"/>
      <c r="H7" s="15"/>
      <c r="I7" s="15"/>
      <c r="J7" s="15"/>
      <c r="K7" s="15"/>
      <c r="L7" s="15"/>
      <c r="M7" s="16"/>
      <c r="N7" s="15"/>
      <c r="O7" s="15"/>
      <c r="P7" s="15"/>
      <c r="Q7" s="16"/>
      <c r="R7" s="16"/>
      <c r="S7" s="15"/>
      <c r="T7" s="15"/>
      <c r="U7" s="15"/>
      <c r="V7" s="15"/>
      <c r="W7" s="15"/>
      <c r="X7" s="15"/>
      <c r="Y7" s="16"/>
      <c r="Z7" s="15"/>
      <c r="AA7" s="15"/>
      <c r="AB7" s="15"/>
      <c r="AC7" s="15"/>
      <c r="AD7" s="15"/>
      <c r="AE7" s="16"/>
      <c r="AF7" s="15"/>
      <c r="AG7" s="15"/>
      <c r="AH7" s="15"/>
      <c r="AI7" s="16"/>
      <c r="AJ7" s="16"/>
    </row>
    <row r="8" spans="1:36">
      <c r="A8" s="17">
        <v>1</v>
      </c>
      <c r="B8" s="18" t="s">
        <v>32</v>
      </c>
      <c r="C8" s="17"/>
      <c r="D8" s="17"/>
      <c r="E8" s="17"/>
      <c r="F8" s="17"/>
      <c r="G8" s="19"/>
      <c r="H8" s="17"/>
      <c r="I8" s="17"/>
      <c r="J8" s="17"/>
      <c r="K8" s="17"/>
      <c r="L8" s="17"/>
      <c r="M8" s="19"/>
      <c r="N8" s="17"/>
      <c r="O8" s="17"/>
      <c r="P8" s="17"/>
      <c r="Q8" s="19"/>
      <c r="R8" s="20"/>
      <c r="S8" s="18"/>
      <c r="T8" s="18"/>
      <c r="U8" s="21"/>
      <c r="V8" s="17"/>
      <c r="W8" s="17"/>
      <c r="X8" s="17"/>
      <c r="Y8" s="19"/>
      <c r="Z8" s="17"/>
      <c r="AA8" s="17"/>
      <c r="AB8" s="17"/>
      <c r="AC8" s="17"/>
      <c r="AD8" s="17"/>
      <c r="AE8" s="19"/>
      <c r="AF8" s="17"/>
      <c r="AG8" s="17"/>
      <c r="AH8" s="17"/>
      <c r="AI8" s="19"/>
      <c r="AJ8" s="20"/>
    </row>
    <row r="9" spans="1:36">
      <c r="A9" s="17">
        <v>2</v>
      </c>
      <c r="B9" s="18" t="s">
        <v>33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20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20"/>
    </row>
    <row r="10" spans="1:36">
      <c r="A10" s="17">
        <v>3</v>
      </c>
      <c r="B10" s="18" t="s">
        <v>34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20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20"/>
    </row>
    <row r="11" spans="1:36">
      <c r="A11" s="17">
        <v>4</v>
      </c>
      <c r="B11" s="18" t="s">
        <v>35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20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20"/>
    </row>
    <row r="12" spans="1:36">
      <c r="A12" s="17">
        <v>5</v>
      </c>
      <c r="B12" s="18" t="s">
        <v>36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20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20"/>
    </row>
    <row r="13" spans="1:36">
      <c r="A13" s="17">
        <v>6</v>
      </c>
      <c r="B13" s="18" t="s">
        <v>37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20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20"/>
    </row>
    <row r="14" spans="1:36">
      <c r="A14" s="17">
        <v>7</v>
      </c>
      <c r="B14" s="18" t="s">
        <v>38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20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20"/>
    </row>
    <row r="15" spans="1:36">
      <c r="A15" s="17">
        <v>8</v>
      </c>
      <c r="B15" s="18" t="s">
        <v>39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20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20"/>
    </row>
    <row r="16" spans="1:36">
      <c r="A16" s="17">
        <v>9</v>
      </c>
      <c r="B16" s="18" t="s">
        <v>40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20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20"/>
    </row>
    <row r="17" spans="1:36">
      <c r="A17" s="17">
        <v>10</v>
      </c>
      <c r="B17" s="18" t="s">
        <v>41</v>
      </c>
      <c r="C17" s="17">
        <v>0</v>
      </c>
      <c r="D17" s="17">
        <v>0</v>
      </c>
      <c r="E17" s="17">
        <v>0</v>
      </c>
      <c r="F17" s="17">
        <v>0</v>
      </c>
      <c r="G17" s="19">
        <v>0</v>
      </c>
      <c r="H17" s="17">
        <v>7</v>
      </c>
      <c r="I17" s="17">
        <v>6</v>
      </c>
      <c r="J17" s="17">
        <v>68</v>
      </c>
      <c r="K17" s="17">
        <v>59</v>
      </c>
      <c r="L17" s="17">
        <v>79</v>
      </c>
      <c r="M17" s="19">
        <v>235</v>
      </c>
      <c r="N17" s="17">
        <v>44</v>
      </c>
      <c r="O17" s="17">
        <v>47</v>
      </c>
      <c r="P17" s="17">
        <v>0</v>
      </c>
      <c r="Q17" s="19">
        <v>91</v>
      </c>
      <c r="R17" s="20">
        <v>326</v>
      </c>
      <c r="S17" s="18">
        <v>0</v>
      </c>
      <c r="T17" s="18">
        <v>0</v>
      </c>
      <c r="U17" s="21">
        <v>0</v>
      </c>
      <c r="V17" s="17">
        <v>0</v>
      </c>
      <c r="W17" s="17">
        <v>0</v>
      </c>
      <c r="X17" s="17">
        <v>0</v>
      </c>
      <c r="Y17" s="19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9">
        <v>0</v>
      </c>
      <c r="AF17" s="17">
        <v>0</v>
      </c>
      <c r="AG17" s="17">
        <v>0</v>
      </c>
      <c r="AH17" s="17">
        <v>0</v>
      </c>
      <c r="AI17" s="19">
        <v>0</v>
      </c>
      <c r="AJ17" s="20">
        <v>0</v>
      </c>
    </row>
    <row r="18" spans="1:36">
      <c r="A18" s="17">
        <v>11</v>
      </c>
      <c r="B18" s="18" t="s">
        <v>42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20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20"/>
    </row>
    <row r="19" spans="1:36">
      <c r="A19" s="17">
        <v>12</v>
      </c>
      <c r="B19" s="18" t="s">
        <v>43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20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20"/>
    </row>
    <row r="20" spans="1:36">
      <c r="A20" s="17">
        <v>13</v>
      </c>
      <c r="B20" s="18" t="s">
        <v>44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20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20"/>
    </row>
    <row r="21" spans="1:36">
      <c r="A21" s="17">
        <v>14</v>
      </c>
      <c r="B21" s="18" t="s">
        <v>45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20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20"/>
    </row>
    <row r="22" spans="1:36">
      <c r="A22" s="17">
        <v>15</v>
      </c>
      <c r="B22" s="18" t="s">
        <v>46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20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20"/>
    </row>
    <row r="23" spans="1:36">
      <c r="A23" s="17">
        <v>16</v>
      </c>
      <c r="B23" s="18" t="s">
        <v>47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20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20"/>
    </row>
    <row r="24" spans="1:36">
      <c r="A24" s="17">
        <v>17</v>
      </c>
      <c r="B24" s="18" t="s">
        <v>48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20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20"/>
    </row>
    <row r="25" spans="1:36">
      <c r="A25" s="17">
        <v>18</v>
      </c>
      <c r="B25" s="18" t="s">
        <v>49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20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20"/>
    </row>
    <row r="26" spans="1:36">
      <c r="A26" s="17">
        <v>19</v>
      </c>
      <c r="B26" s="18" t="s">
        <v>50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20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20"/>
    </row>
    <row r="27" spans="1:36">
      <c r="A27" s="17">
        <v>20</v>
      </c>
      <c r="B27" s="18" t="s">
        <v>51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20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20"/>
    </row>
    <row r="28" spans="1:36">
      <c r="A28" s="17">
        <v>21</v>
      </c>
      <c r="B28" s="18" t="s">
        <v>52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20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20"/>
    </row>
    <row r="29" spans="1:36">
      <c r="A29" s="17">
        <v>22</v>
      </c>
      <c r="B29" s="18" t="s">
        <v>53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20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20"/>
    </row>
    <row r="30" spans="1:36">
      <c r="A30" s="17">
        <v>23</v>
      </c>
      <c r="B30" s="18" t="s">
        <v>54</v>
      </c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20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20"/>
    </row>
    <row r="31" spans="1:36">
      <c r="A31" s="17">
        <v>24</v>
      </c>
      <c r="B31" s="18" t="s">
        <v>55</v>
      </c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20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20"/>
    </row>
    <row r="32" spans="1:36">
      <c r="A32" s="22"/>
      <c r="B32" s="23" t="s">
        <v>56</v>
      </c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>
        <f t="shared" ref="R32" si="0">G32+M32+Q32</f>
        <v>0</v>
      </c>
      <c r="S32" s="23"/>
      <c r="T32" s="23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>
      <c r="A33" s="17">
        <v>25</v>
      </c>
      <c r="B33" s="18" t="s">
        <v>57</v>
      </c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20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20"/>
    </row>
    <row r="34" spans="1:36" ht="26.4">
      <c r="A34" s="17">
        <v>26</v>
      </c>
      <c r="B34" s="24" t="s">
        <v>58</v>
      </c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20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20"/>
    </row>
    <row r="35" spans="1:36">
      <c r="A35" s="17">
        <v>27</v>
      </c>
      <c r="B35" s="18" t="s">
        <v>59</v>
      </c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20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20"/>
    </row>
    <row r="36" spans="1:36">
      <c r="A36" s="17">
        <v>28</v>
      </c>
      <c r="B36" s="18" t="s">
        <v>60</v>
      </c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20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20"/>
    </row>
    <row r="37" spans="1:36">
      <c r="A37" s="17">
        <v>29</v>
      </c>
      <c r="B37" s="18" t="s">
        <v>61</v>
      </c>
      <c r="C37" s="17"/>
      <c r="D37" s="17"/>
      <c r="E37" s="17"/>
      <c r="F37" s="17"/>
      <c r="G37" s="19"/>
      <c r="H37" s="17"/>
      <c r="I37" s="17"/>
      <c r="J37" s="17"/>
      <c r="K37" s="17"/>
      <c r="L37" s="17"/>
      <c r="M37" s="19"/>
      <c r="N37" s="17"/>
      <c r="O37" s="17"/>
      <c r="P37" s="17"/>
      <c r="Q37" s="19"/>
      <c r="R37" s="20"/>
      <c r="S37" s="18"/>
      <c r="T37" s="18"/>
      <c r="U37" s="21"/>
      <c r="V37" s="17"/>
      <c r="W37" s="17"/>
      <c r="X37" s="17"/>
      <c r="Y37" s="19"/>
      <c r="Z37" s="17"/>
      <c r="AA37" s="17"/>
      <c r="AB37" s="17"/>
      <c r="AC37" s="17"/>
      <c r="AD37" s="17"/>
      <c r="AE37" s="19"/>
      <c r="AF37" s="17"/>
      <c r="AG37" s="17"/>
      <c r="AH37" s="17"/>
      <c r="AI37" s="19"/>
      <c r="AJ37" s="20"/>
    </row>
    <row r="38" spans="1:36">
      <c r="A38" s="17"/>
      <c r="B38" s="18" t="s">
        <v>62</v>
      </c>
      <c r="C38" s="17"/>
      <c r="D38" s="17"/>
      <c r="E38" s="17"/>
      <c r="F38" s="17"/>
      <c r="G38" s="19"/>
      <c r="H38" s="17"/>
      <c r="I38" s="17"/>
      <c r="J38" s="17"/>
      <c r="K38" s="17"/>
      <c r="L38" s="17"/>
      <c r="M38" s="19"/>
      <c r="N38" s="17"/>
      <c r="O38" s="17"/>
      <c r="P38" s="17"/>
      <c r="Q38" s="19"/>
      <c r="R38" s="20"/>
      <c r="S38" s="18"/>
      <c r="T38" s="18"/>
      <c r="U38" s="21"/>
      <c r="V38" s="17"/>
      <c r="W38" s="17"/>
      <c r="X38" s="17"/>
      <c r="Y38" s="19"/>
      <c r="Z38" s="17"/>
      <c r="AA38" s="17"/>
      <c r="AB38" s="17"/>
      <c r="AC38" s="17"/>
      <c r="AD38" s="17"/>
      <c r="AE38" s="19"/>
      <c r="AF38" s="17"/>
      <c r="AG38" s="17"/>
      <c r="AH38" s="17"/>
      <c r="AI38" s="19"/>
      <c r="AJ38" s="20"/>
    </row>
    <row r="39" spans="1:36">
      <c r="A39" s="17"/>
      <c r="B39" s="18" t="s">
        <v>63</v>
      </c>
      <c r="C39" s="17"/>
      <c r="D39" s="17"/>
      <c r="E39" s="17"/>
      <c r="F39" s="17"/>
      <c r="G39" s="19"/>
      <c r="H39" s="17"/>
      <c r="I39" s="17"/>
      <c r="J39" s="17"/>
      <c r="K39" s="17"/>
      <c r="L39" s="17"/>
      <c r="M39" s="19"/>
      <c r="N39" s="17"/>
      <c r="O39" s="17"/>
      <c r="P39" s="17"/>
      <c r="Q39" s="19"/>
      <c r="R39" s="20"/>
      <c r="S39" s="18"/>
      <c r="T39" s="18"/>
      <c r="U39" s="21"/>
      <c r="V39" s="17"/>
      <c r="W39" s="17"/>
      <c r="X39" s="17"/>
      <c r="Y39" s="19"/>
      <c r="Z39" s="17"/>
      <c r="AA39" s="17"/>
      <c r="AB39" s="17"/>
      <c r="AC39" s="17"/>
      <c r="AD39" s="17"/>
      <c r="AE39" s="19"/>
      <c r="AF39" s="17"/>
      <c r="AG39" s="17"/>
      <c r="AH39" s="17"/>
      <c r="AI39" s="19"/>
      <c r="AJ39" s="20"/>
    </row>
    <row r="40" spans="1:36">
      <c r="A40" s="17"/>
      <c r="B40" s="18" t="s">
        <v>64</v>
      </c>
      <c r="C40" s="17"/>
      <c r="D40" s="17"/>
      <c r="E40" s="17"/>
      <c r="F40" s="17"/>
      <c r="G40" s="19"/>
      <c r="H40" s="17"/>
      <c r="I40" s="17"/>
      <c r="J40" s="17"/>
      <c r="K40" s="17"/>
      <c r="L40" s="17"/>
      <c r="M40" s="19"/>
      <c r="N40" s="17"/>
      <c r="O40" s="17"/>
      <c r="P40" s="17"/>
      <c r="Q40" s="19"/>
      <c r="R40" s="20"/>
      <c r="S40" s="18"/>
      <c r="T40" s="18"/>
      <c r="U40" s="21"/>
      <c r="V40" s="17"/>
      <c r="W40" s="17"/>
      <c r="X40" s="17"/>
      <c r="Y40" s="19"/>
      <c r="Z40" s="17"/>
      <c r="AA40" s="17"/>
      <c r="AB40" s="17"/>
      <c r="AC40" s="17"/>
      <c r="AD40" s="17"/>
      <c r="AE40" s="19"/>
      <c r="AF40" s="17"/>
      <c r="AG40" s="17"/>
      <c r="AH40" s="17"/>
      <c r="AI40" s="19"/>
      <c r="AJ40" s="20"/>
    </row>
    <row r="41" spans="1:36" ht="26.4">
      <c r="A41" s="17"/>
      <c r="B41" s="24" t="s">
        <v>65</v>
      </c>
      <c r="C41" s="17"/>
      <c r="D41" s="17"/>
      <c r="E41" s="17"/>
      <c r="F41" s="17"/>
      <c r="G41" s="19"/>
      <c r="H41" s="17"/>
      <c r="I41" s="17"/>
      <c r="J41" s="17"/>
      <c r="K41" s="17"/>
      <c r="L41" s="17"/>
      <c r="M41" s="19"/>
      <c r="N41" s="17"/>
      <c r="O41" s="17"/>
      <c r="P41" s="17"/>
      <c r="Q41" s="19"/>
      <c r="R41" s="20"/>
      <c r="S41" s="18"/>
      <c r="T41" s="18"/>
      <c r="U41" s="21"/>
      <c r="V41" s="17"/>
      <c r="W41" s="17"/>
      <c r="X41" s="17"/>
      <c r="Y41" s="19"/>
      <c r="Z41" s="17"/>
      <c r="AA41" s="17"/>
      <c r="AB41" s="17"/>
      <c r="AC41" s="17"/>
      <c r="AD41" s="17"/>
      <c r="AE41" s="19"/>
      <c r="AF41" s="17"/>
      <c r="AG41" s="17"/>
      <c r="AH41" s="17"/>
      <c r="AI41" s="19"/>
      <c r="AJ41" s="20"/>
    </row>
    <row r="42" spans="1:36">
      <c r="A42" s="17"/>
      <c r="B42" s="18" t="s">
        <v>66</v>
      </c>
      <c r="C42" s="17"/>
      <c r="D42" s="17"/>
      <c r="E42" s="17"/>
      <c r="F42" s="17"/>
      <c r="G42" s="19"/>
      <c r="H42" s="17"/>
      <c r="I42" s="17"/>
      <c r="J42" s="17"/>
      <c r="K42" s="17"/>
      <c r="L42" s="17"/>
      <c r="M42" s="19"/>
      <c r="N42" s="17"/>
      <c r="O42" s="17"/>
      <c r="P42" s="17"/>
      <c r="Q42" s="19"/>
      <c r="R42" s="20"/>
      <c r="S42" s="18"/>
      <c r="T42" s="18"/>
      <c r="U42" s="21"/>
      <c r="V42" s="17"/>
      <c r="W42" s="17"/>
      <c r="X42" s="17"/>
      <c r="Y42" s="19"/>
      <c r="Z42" s="17"/>
      <c r="AA42" s="17"/>
      <c r="AB42" s="17"/>
      <c r="AC42" s="17"/>
      <c r="AD42" s="17"/>
      <c r="AE42" s="19"/>
      <c r="AF42" s="17"/>
      <c r="AG42" s="17"/>
      <c r="AH42" s="17"/>
      <c r="AI42" s="19"/>
      <c r="AJ42" s="20"/>
    </row>
    <row r="43" spans="1:36">
      <c r="A43" s="17"/>
      <c r="B43" s="18" t="s">
        <v>67</v>
      </c>
      <c r="C43" s="17"/>
      <c r="D43" s="17"/>
      <c r="E43" s="17"/>
      <c r="F43" s="17"/>
      <c r="G43" s="19"/>
      <c r="H43" s="17"/>
      <c r="I43" s="17"/>
      <c r="J43" s="17"/>
      <c r="K43" s="17"/>
      <c r="L43" s="17"/>
      <c r="M43" s="19"/>
      <c r="N43" s="17"/>
      <c r="O43" s="17"/>
      <c r="P43" s="17"/>
      <c r="Q43" s="19"/>
      <c r="R43" s="20"/>
      <c r="S43" s="18"/>
      <c r="T43" s="18"/>
      <c r="U43" s="21"/>
      <c r="V43" s="17"/>
      <c r="W43" s="17"/>
      <c r="X43" s="17"/>
      <c r="Y43" s="19"/>
      <c r="Z43" s="17"/>
      <c r="AA43" s="17"/>
      <c r="AB43" s="17"/>
      <c r="AC43" s="17"/>
      <c r="AD43" s="17"/>
      <c r="AE43" s="19"/>
      <c r="AF43" s="17"/>
      <c r="AG43" s="17"/>
      <c r="AH43" s="17"/>
      <c r="AI43" s="19"/>
      <c r="AJ43" s="20"/>
    </row>
    <row r="44" spans="1:36">
      <c r="A44" s="17"/>
      <c r="B44" s="18" t="s">
        <v>68</v>
      </c>
      <c r="C44" s="17"/>
      <c r="D44" s="17"/>
      <c r="E44" s="17"/>
      <c r="F44" s="17"/>
      <c r="G44" s="19"/>
      <c r="H44" s="17"/>
      <c r="I44" s="17"/>
      <c r="J44" s="17"/>
      <c r="K44" s="17"/>
      <c r="L44" s="17"/>
      <c r="M44" s="19"/>
      <c r="N44" s="17"/>
      <c r="O44" s="17"/>
      <c r="P44" s="17"/>
      <c r="Q44" s="19"/>
      <c r="R44" s="20"/>
      <c r="S44" s="18"/>
      <c r="T44" s="18"/>
      <c r="U44" s="21"/>
      <c r="V44" s="17"/>
      <c r="W44" s="17"/>
      <c r="X44" s="17"/>
      <c r="Y44" s="19"/>
      <c r="Z44" s="17"/>
      <c r="AA44" s="17"/>
      <c r="AB44" s="17"/>
      <c r="AC44" s="17"/>
      <c r="AD44" s="17"/>
      <c r="AE44" s="19"/>
      <c r="AF44" s="17"/>
      <c r="AG44" s="17"/>
      <c r="AH44" s="17"/>
      <c r="AI44" s="19"/>
      <c r="AJ44" s="20"/>
    </row>
    <row r="45" spans="1:36">
      <c r="A45" s="17"/>
      <c r="B45" s="18" t="s">
        <v>69</v>
      </c>
      <c r="C45" s="17"/>
      <c r="D45" s="17"/>
      <c r="E45" s="17"/>
      <c r="F45" s="17"/>
      <c r="G45" s="19"/>
      <c r="H45" s="17"/>
      <c r="I45" s="17"/>
      <c r="J45" s="17"/>
      <c r="K45" s="17"/>
      <c r="L45" s="17"/>
      <c r="M45" s="19"/>
      <c r="N45" s="17"/>
      <c r="O45" s="17"/>
      <c r="P45" s="17"/>
      <c r="Q45" s="19"/>
      <c r="R45" s="20"/>
      <c r="S45" s="18"/>
      <c r="T45" s="18"/>
      <c r="U45" s="21"/>
      <c r="V45" s="17"/>
      <c r="W45" s="17"/>
      <c r="X45" s="17"/>
      <c r="Y45" s="19"/>
      <c r="Z45" s="17"/>
      <c r="AA45" s="17"/>
      <c r="AB45" s="17"/>
      <c r="AC45" s="17"/>
      <c r="AD45" s="17"/>
      <c r="AE45" s="19"/>
      <c r="AF45" s="17"/>
      <c r="AG45" s="17"/>
      <c r="AH45" s="17"/>
      <c r="AI45" s="19"/>
      <c r="AJ45" s="20"/>
    </row>
    <row r="46" spans="1:36" ht="26.4">
      <c r="A46" s="17"/>
      <c r="B46" s="24" t="s">
        <v>70</v>
      </c>
      <c r="C46" s="17"/>
      <c r="D46" s="17"/>
      <c r="E46" s="17"/>
      <c r="F46" s="17"/>
      <c r="G46" s="19"/>
      <c r="H46" s="17"/>
      <c r="I46" s="17"/>
      <c r="J46" s="17"/>
      <c r="K46" s="17"/>
      <c r="L46" s="17"/>
      <c r="M46" s="19"/>
      <c r="N46" s="17"/>
      <c r="O46" s="17"/>
      <c r="P46" s="17"/>
      <c r="Q46" s="19"/>
      <c r="R46" s="20"/>
      <c r="S46" s="18"/>
      <c r="T46" s="18"/>
      <c r="U46" s="21"/>
      <c r="V46" s="17"/>
      <c r="W46" s="17"/>
      <c r="X46" s="17"/>
      <c r="Y46" s="19"/>
      <c r="Z46" s="17"/>
      <c r="AA46" s="17"/>
      <c r="AB46" s="17"/>
      <c r="AC46" s="17"/>
      <c r="AD46" s="17"/>
      <c r="AE46" s="19"/>
      <c r="AF46" s="17"/>
      <c r="AG46" s="17"/>
      <c r="AH46" s="17"/>
      <c r="AI46" s="19"/>
      <c r="AJ46" s="20"/>
    </row>
    <row r="47" spans="1:36" ht="26.4">
      <c r="A47" s="17"/>
      <c r="B47" s="24" t="s">
        <v>71</v>
      </c>
      <c r="C47" s="17"/>
      <c r="D47" s="17"/>
      <c r="E47" s="17"/>
      <c r="F47" s="17"/>
      <c r="G47" s="19"/>
      <c r="H47" s="17"/>
      <c r="I47" s="17"/>
      <c r="J47" s="17"/>
      <c r="K47" s="17"/>
      <c r="L47" s="17"/>
      <c r="M47" s="19"/>
      <c r="N47" s="17"/>
      <c r="O47" s="17"/>
      <c r="P47" s="17"/>
      <c r="Q47" s="19"/>
      <c r="R47" s="20"/>
      <c r="S47" s="18"/>
      <c r="T47" s="18"/>
      <c r="U47" s="21"/>
      <c r="V47" s="17"/>
      <c r="W47" s="17"/>
      <c r="X47" s="17"/>
      <c r="Y47" s="19"/>
      <c r="Z47" s="17"/>
      <c r="AA47" s="17"/>
      <c r="AB47" s="17"/>
      <c r="AC47" s="17"/>
      <c r="AD47" s="17"/>
      <c r="AE47" s="19"/>
      <c r="AF47" s="17"/>
      <c r="AG47" s="17"/>
      <c r="AH47" s="17"/>
      <c r="AI47" s="19"/>
      <c r="AJ47" s="20"/>
    </row>
    <row r="48" spans="1:36">
      <c r="A48" s="17"/>
      <c r="B48" s="18" t="s">
        <v>72</v>
      </c>
      <c r="C48" s="17"/>
      <c r="D48" s="17"/>
      <c r="E48" s="17"/>
      <c r="F48" s="17"/>
      <c r="G48" s="19"/>
      <c r="H48" s="17"/>
      <c r="I48" s="17"/>
      <c r="J48" s="17"/>
      <c r="K48" s="17"/>
      <c r="L48" s="17"/>
      <c r="M48" s="19"/>
      <c r="N48" s="17"/>
      <c r="O48" s="17"/>
      <c r="P48" s="17"/>
      <c r="Q48" s="19"/>
      <c r="R48" s="20"/>
      <c r="S48" s="18"/>
      <c r="T48" s="18"/>
      <c r="U48" s="21"/>
      <c r="V48" s="17"/>
      <c r="W48" s="17"/>
      <c r="X48" s="17"/>
      <c r="Y48" s="19"/>
      <c r="Z48" s="17"/>
      <c r="AA48" s="17"/>
      <c r="AB48" s="17"/>
      <c r="AC48" s="17"/>
      <c r="AD48" s="17"/>
      <c r="AE48" s="19"/>
      <c r="AF48" s="17"/>
      <c r="AG48" s="17"/>
      <c r="AH48" s="17"/>
      <c r="AI48" s="19"/>
      <c r="AJ48" s="20"/>
    </row>
    <row r="49" spans="1:36">
      <c r="A49" s="22"/>
      <c r="B49" s="23" t="s">
        <v>73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3"/>
      <c r="T49" s="23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</row>
    <row r="50" spans="1:36">
      <c r="A50" s="17"/>
      <c r="B50" s="18" t="s">
        <v>74</v>
      </c>
      <c r="C50" s="17"/>
      <c r="D50" s="17"/>
      <c r="E50" s="17"/>
      <c r="F50" s="17"/>
      <c r="G50" s="19"/>
      <c r="H50" s="17"/>
      <c r="I50" s="17"/>
      <c r="J50" s="17"/>
      <c r="K50" s="17"/>
      <c r="L50" s="17"/>
      <c r="M50" s="19"/>
      <c r="N50" s="17"/>
      <c r="O50" s="17"/>
      <c r="P50" s="17"/>
      <c r="Q50" s="19"/>
      <c r="R50" s="20"/>
      <c r="S50" s="18"/>
      <c r="T50" s="18"/>
      <c r="U50" s="21"/>
      <c r="V50" s="17"/>
      <c r="W50" s="17"/>
      <c r="X50" s="17"/>
      <c r="Y50" s="19"/>
      <c r="Z50" s="17"/>
      <c r="AA50" s="17"/>
      <c r="AB50" s="17"/>
      <c r="AC50" s="17"/>
      <c r="AD50" s="17"/>
      <c r="AE50" s="19"/>
      <c r="AF50" s="17"/>
      <c r="AG50" s="17"/>
      <c r="AH50" s="17"/>
      <c r="AI50" s="19"/>
      <c r="AJ50" s="20"/>
    </row>
    <row r="51" spans="1:36">
      <c r="A51" s="17"/>
      <c r="B51" s="18" t="s">
        <v>75</v>
      </c>
      <c r="C51" s="17"/>
      <c r="D51" s="17"/>
      <c r="E51" s="17"/>
      <c r="F51" s="17"/>
      <c r="G51" s="19"/>
      <c r="H51" s="17"/>
      <c r="I51" s="17"/>
      <c r="J51" s="17"/>
      <c r="K51" s="17"/>
      <c r="L51" s="17"/>
      <c r="M51" s="19"/>
      <c r="N51" s="17"/>
      <c r="O51" s="17"/>
      <c r="P51" s="17"/>
      <c r="Q51" s="19"/>
      <c r="R51" s="20"/>
      <c r="S51" s="18"/>
      <c r="T51" s="18"/>
      <c r="U51" s="21"/>
      <c r="V51" s="17"/>
      <c r="W51" s="17"/>
      <c r="X51" s="17"/>
      <c r="Y51" s="19"/>
      <c r="Z51" s="17"/>
      <c r="AA51" s="17"/>
      <c r="AB51" s="17"/>
      <c r="AC51" s="17"/>
      <c r="AD51" s="17"/>
      <c r="AE51" s="19"/>
      <c r="AF51" s="17"/>
      <c r="AG51" s="17"/>
      <c r="AH51" s="17"/>
      <c r="AI51" s="19"/>
      <c r="AJ51" s="20"/>
    </row>
    <row r="52" spans="1:36" s="25" customFormat="1">
      <c r="A52" s="26"/>
      <c r="B52" s="27" t="s">
        <v>76</v>
      </c>
      <c r="C52" s="26"/>
      <c r="D52" s="26"/>
      <c r="E52" s="26"/>
      <c r="F52" s="26"/>
      <c r="G52" s="28"/>
      <c r="H52" s="26"/>
      <c r="I52" s="26"/>
      <c r="J52" s="26"/>
      <c r="K52" s="26"/>
      <c r="L52" s="26"/>
      <c r="M52" s="28"/>
      <c r="N52" s="26"/>
      <c r="O52" s="26"/>
      <c r="P52" s="26"/>
      <c r="Q52" s="28"/>
      <c r="R52" s="29"/>
      <c r="S52" s="26"/>
      <c r="T52" s="26"/>
      <c r="U52" s="30"/>
      <c r="V52" s="26"/>
      <c r="W52" s="26"/>
      <c r="X52" s="26"/>
      <c r="Y52" s="28"/>
      <c r="Z52" s="26"/>
      <c r="AA52" s="26"/>
      <c r="AB52" s="26"/>
      <c r="AC52" s="26"/>
      <c r="AD52" s="26"/>
      <c r="AE52" s="28"/>
      <c r="AF52" s="26"/>
      <c r="AG52" s="26"/>
      <c r="AH52" s="26"/>
      <c r="AI52" s="28"/>
      <c r="AJ52" s="29"/>
    </row>
    <row r="53" spans="1:36" s="31" customFormat="1">
      <c r="C53" s="25"/>
      <c r="M53" s="32"/>
      <c r="O53" s="32"/>
      <c r="P53" s="32"/>
      <c r="AJ53" s="33"/>
    </row>
    <row r="54" spans="1:36" s="31" customFormat="1" ht="17.25" customHeight="1">
      <c r="B54" s="34"/>
      <c r="C54" s="143"/>
      <c r="D54" s="143"/>
      <c r="L54" s="142"/>
      <c r="M54" s="142"/>
      <c r="O54" s="142"/>
      <c r="P54" s="142"/>
      <c r="Q54" s="142"/>
    </row>
    <row r="55" spans="1:36" s="31" customFormat="1" ht="22.5" customHeight="1">
      <c r="B55" s="35"/>
      <c r="C55" s="143"/>
      <c r="D55" s="143"/>
    </row>
    <row r="56" spans="1:36" s="31" customFormat="1" ht="18" customHeight="1">
      <c r="B56" s="35"/>
      <c r="C56" s="143"/>
      <c r="D56" s="143"/>
      <c r="E56" s="141"/>
      <c r="F56" s="141"/>
      <c r="G56" s="141"/>
      <c r="H56" s="141"/>
      <c r="I56" s="141"/>
      <c r="J56" s="141"/>
    </row>
    <row r="57" spans="1:36" s="31" customFormat="1" ht="22.5" customHeight="1">
      <c r="B57" s="35"/>
      <c r="C57" s="143"/>
      <c r="D57" s="143"/>
      <c r="E57" s="142"/>
      <c r="F57" s="142"/>
      <c r="G57" s="142"/>
      <c r="H57" s="142"/>
      <c r="I57" s="142"/>
      <c r="J57" s="142"/>
    </row>
    <row r="58" spans="1:36" s="31" customFormat="1" ht="21" customHeight="1">
      <c r="B58" s="35"/>
      <c r="C58" s="143"/>
      <c r="D58" s="143"/>
      <c r="E58" s="141"/>
      <c r="F58" s="141"/>
      <c r="G58" s="141"/>
      <c r="H58" s="141"/>
      <c r="I58" s="141"/>
      <c r="J58" s="141"/>
    </row>
    <row r="59" spans="1:36">
      <c r="C59" s="2"/>
    </row>
    <row r="60" spans="1:36">
      <c r="B60" s="1" t="s">
        <v>77</v>
      </c>
      <c r="C60" s="1">
        <f>I52+J52+K52+L52+N52+O52</f>
        <v>0</v>
      </c>
    </row>
    <row r="61" spans="1:36">
      <c r="B61" s="1" t="s">
        <v>78</v>
      </c>
      <c r="C61" s="1">
        <f>J52+K52+L52+N52+O52</f>
        <v>0</v>
      </c>
    </row>
  </sheetData>
  <mergeCells count="23">
    <mergeCell ref="C54:D54"/>
    <mergeCell ref="C55:D55"/>
    <mergeCell ref="C56:D56"/>
    <mergeCell ref="C57:D57"/>
    <mergeCell ref="C58:D58"/>
    <mergeCell ref="E56:J56"/>
    <mergeCell ref="E57:J57"/>
    <mergeCell ref="E58:J58"/>
    <mergeCell ref="N5:P5"/>
    <mergeCell ref="S5:X5"/>
    <mergeCell ref="L54:M54"/>
    <mergeCell ref="O54:Q54"/>
    <mergeCell ref="C1:AJ1"/>
    <mergeCell ref="C2:W2"/>
    <mergeCell ref="G3:P3"/>
    <mergeCell ref="A4:A6"/>
    <mergeCell ref="B4:B6"/>
    <mergeCell ref="C4:R4"/>
    <mergeCell ref="S4:AJ4"/>
    <mergeCell ref="C5:F5"/>
    <mergeCell ref="H5:L5"/>
    <mergeCell ref="Z5:AD5"/>
    <mergeCell ref="AF5:AH5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indexed="2"/>
  </sheetPr>
  <dimension ref="A1:AJ34"/>
  <sheetViews>
    <sheetView zoomScale="70" workbookViewId="0">
      <selection activeCell="E31" sqref="E31:J3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8" width="9.109375" style="1"/>
    <col min="19" max="19" width="6.44140625" style="1" customWidth="1"/>
    <col min="20" max="20" width="5.33203125" style="1" customWidth="1"/>
    <col min="21" max="21" width="6.44140625" style="1" customWidth="1"/>
    <col min="22" max="22" width="5" style="1" customWidth="1"/>
    <col min="23" max="23" width="4.6640625" style="1" customWidth="1"/>
    <col min="24" max="24" width="5.44140625" style="1" customWidth="1"/>
    <col min="25" max="25" width="6.109375" style="1" customWidth="1"/>
    <col min="26" max="26" width="4.6640625" style="1" customWidth="1"/>
    <col min="27" max="27" width="5.6640625" style="1" customWidth="1"/>
    <col min="28" max="28" width="4.6640625" style="1" customWidth="1"/>
    <col min="29" max="30" width="5.88671875" style="1" customWidth="1"/>
    <col min="31" max="31" width="6.109375" style="1" customWidth="1"/>
    <col min="32" max="32" width="5" style="1" customWidth="1"/>
    <col min="33" max="34" width="6.109375" style="1" customWidth="1"/>
    <col min="35" max="35" width="3.44140625" style="1" customWidth="1"/>
    <col min="36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274" width="9.109375" style="1"/>
    <col min="275" max="275" width="6.44140625" style="1" customWidth="1"/>
    <col min="276" max="276" width="5.33203125" style="1" customWidth="1"/>
    <col min="277" max="277" width="6.44140625" style="1" customWidth="1"/>
    <col min="278" max="278" width="5" style="1" customWidth="1"/>
    <col min="279" max="279" width="4.6640625" style="1" customWidth="1"/>
    <col min="280" max="280" width="5.44140625" style="1" customWidth="1"/>
    <col min="281" max="281" width="6.109375" style="1" customWidth="1"/>
    <col min="282" max="282" width="4.6640625" style="1" customWidth="1"/>
    <col min="283" max="283" width="5.6640625" style="1" customWidth="1"/>
    <col min="284" max="284" width="4.6640625" style="1" customWidth="1"/>
    <col min="285" max="286" width="5.88671875" style="1" customWidth="1"/>
    <col min="287" max="287" width="6.109375" style="1" customWidth="1"/>
    <col min="288" max="288" width="5" style="1" customWidth="1"/>
    <col min="289" max="290" width="6.109375" style="1" customWidth="1"/>
    <col min="291" max="291" width="3.44140625" style="1" customWidth="1"/>
    <col min="292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530" width="9.109375" style="1"/>
    <col min="531" max="531" width="6.44140625" style="1" customWidth="1"/>
    <col min="532" max="532" width="5.33203125" style="1" customWidth="1"/>
    <col min="533" max="533" width="6.44140625" style="1" customWidth="1"/>
    <col min="534" max="534" width="5" style="1" customWidth="1"/>
    <col min="535" max="535" width="4.6640625" style="1" customWidth="1"/>
    <col min="536" max="536" width="5.44140625" style="1" customWidth="1"/>
    <col min="537" max="537" width="6.109375" style="1" customWidth="1"/>
    <col min="538" max="538" width="4.6640625" style="1" customWidth="1"/>
    <col min="539" max="539" width="5.6640625" style="1" customWidth="1"/>
    <col min="540" max="540" width="4.6640625" style="1" customWidth="1"/>
    <col min="541" max="542" width="5.88671875" style="1" customWidth="1"/>
    <col min="543" max="543" width="6.109375" style="1" customWidth="1"/>
    <col min="544" max="544" width="5" style="1" customWidth="1"/>
    <col min="545" max="546" width="6.109375" style="1" customWidth="1"/>
    <col min="547" max="547" width="3.44140625" style="1" customWidth="1"/>
    <col min="548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786" width="9.109375" style="1"/>
    <col min="787" max="787" width="6.44140625" style="1" customWidth="1"/>
    <col min="788" max="788" width="5.33203125" style="1" customWidth="1"/>
    <col min="789" max="789" width="6.44140625" style="1" customWidth="1"/>
    <col min="790" max="790" width="5" style="1" customWidth="1"/>
    <col min="791" max="791" width="4.6640625" style="1" customWidth="1"/>
    <col min="792" max="792" width="5.44140625" style="1" customWidth="1"/>
    <col min="793" max="793" width="6.109375" style="1" customWidth="1"/>
    <col min="794" max="794" width="4.6640625" style="1" customWidth="1"/>
    <col min="795" max="795" width="5.6640625" style="1" customWidth="1"/>
    <col min="796" max="796" width="4.6640625" style="1" customWidth="1"/>
    <col min="797" max="798" width="5.88671875" style="1" customWidth="1"/>
    <col min="799" max="799" width="6.109375" style="1" customWidth="1"/>
    <col min="800" max="800" width="5" style="1" customWidth="1"/>
    <col min="801" max="802" width="6.109375" style="1" customWidth="1"/>
    <col min="803" max="803" width="3.44140625" style="1" customWidth="1"/>
    <col min="804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042" width="9.109375" style="1"/>
    <col min="1043" max="1043" width="6.44140625" style="1" customWidth="1"/>
    <col min="1044" max="1044" width="5.33203125" style="1" customWidth="1"/>
    <col min="1045" max="1045" width="6.44140625" style="1" customWidth="1"/>
    <col min="1046" max="1046" width="5" style="1" customWidth="1"/>
    <col min="1047" max="1047" width="4.6640625" style="1" customWidth="1"/>
    <col min="1048" max="1048" width="5.44140625" style="1" customWidth="1"/>
    <col min="1049" max="1049" width="6.109375" style="1" customWidth="1"/>
    <col min="1050" max="1050" width="4.6640625" style="1" customWidth="1"/>
    <col min="1051" max="1051" width="5.6640625" style="1" customWidth="1"/>
    <col min="1052" max="1052" width="4.6640625" style="1" customWidth="1"/>
    <col min="1053" max="1054" width="5.88671875" style="1" customWidth="1"/>
    <col min="1055" max="1055" width="6.109375" style="1" customWidth="1"/>
    <col min="1056" max="1056" width="5" style="1" customWidth="1"/>
    <col min="1057" max="1058" width="6.109375" style="1" customWidth="1"/>
    <col min="1059" max="1059" width="3.44140625" style="1" customWidth="1"/>
    <col min="1060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298" width="9.109375" style="1"/>
    <col min="1299" max="1299" width="6.44140625" style="1" customWidth="1"/>
    <col min="1300" max="1300" width="5.33203125" style="1" customWidth="1"/>
    <col min="1301" max="1301" width="6.44140625" style="1" customWidth="1"/>
    <col min="1302" max="1302" width="5" style="1" customWidth="1"/>
    <col min="1303" max="1303" width="4.6640625" style="1" customWidth="1"/>
    <col min="1304" max="1304" width="5.44140625" style="1" customWidth="1"/>
    <col min="1305" max="1305" width="6.109375" style="1" customWidth="1"/>
    <col min="1306" max="1306" width="4.6640625" style="1" customWidth="1"/>
    <col min="1307" max="1307" width="5.6640625" style="1" customWidth="1"/>
    <col min="1308" max="1308" width="4.6640625" style="1" customWidth="1"/>
    <col min="1309" max="1310" width="5.88671875" style="1" customWidth="1"/>
    <col min="1311" max="1311" width="6.109375" style="1" customWidth="1"/>
    <col min="1312" max="1312" width="5" style="1" customWidth="1"/>
    <col min="1313" max="1314" width="6.109375" style="1" customWidth="1"/>
    <col min="1315" max="1315" width="3.44140625" style="1" customWidth="1"/>
    <col min="1316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554" width="9.109375" style="1"/>
    <col min="1555" max="1555" width="6.44140625" style="1" customWidth="1"/>
    <col min="1556" max="1556" width="5.33203125" style="1" customWidth="1"/>
    <col min="1557" max="1557" width="6.44140625" style="1" customWidth="1"/>
    <col min="1558" max="1558" width="5" style="1" customWidth="1"/>
    <col min="1559" max="1559" width="4.6640625" style="1" customWidth="1"/>
    <col min="1560" max="1560" width="5.44140625" style="1" customWidth="1"/>
    <col min="1561" max="1561" width="6.109375" style="1" customWidth="1"/>
    <col min="1562" max="1562" width="4.6640625" style="1" customWidth="1"/>
    <col min="1563" max="1563" width="5.6640625" style="1" customWidth="1"/>
    <col min="1564" max="1564" width="4.6640625" style="1" customWidth="1"/>
    <col min="1565" max="1566" width="5.88671875" style="1" customWidth="1"/>
    <col min="1567" max="1567" width="6.109375" style="1" customWidth="1"/>
    <col min="1568" max="1568" width="5" style="1" customWidth="1"/>
    <col min="1569" max="1570" width="6.109375" style="1" customWidth="1"/>
    <col min="1571" max="1571" width="3.44140625" style="1" customWidth="1"/>
    <col min="1572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1810" width="9.109375" style="1"/>
    <col min="1811" max="1811" width="6.44140625" style="1" customWidth="1"/>
    <col min="1812" max="1812" width="5.33203125" style="1" customWidth="1"/>
    <col min="1813" max="1813" width="6.44140625" style="1" customWidth="1"/>
    <col min="1814" max="1814" width="5" style="1" customWidth="1"/>
    <col min="1815" max="1815" width="4.6640625" style="1" customWidth="1"/>
    <col min="1816" max="1816" width="5.44140625" style="1" customWidth="1"/>
    <col min="1817" max="1817" width="6.109375" style="1" customWidth="1"/>
    <col min="1818" max="1818" width="4.6640625" style="1" customWidth="1"/>
    <col min="1819" max="1819" width="5.6640625" style="1" customWidth="1"/>
    <col min="1820" max="1820" width="4.6640625" style="1" customWidth="1"/>
    <col min="1821" max="1822" width="5.88671875" style="1" customWidth="1"/>
    <col min="1823" max="1823" width="6.109375" style="1" customWidth="1"/>
    <col min="1824" max="1824" width="5" style="1" customWidth="1"/>
    <col min="1825" max="1826" width="6.109375" style="1" customWidth="1"/>
    <col min="1827" max="1827" width="3.44140625" style="1" customWidth="1"/>
    <col min="1828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066" width="9.109375" style="1"/>
    <col min="2067" max="2067" width="6.44140625" style="1" customWidth="1"/>
    <col min="2068" max="2068" width="5.33203125" style="1" customWidth="1"/>
    <col min="2069" max="2069" width="6.44140625" style="1" customWidth="1"/>
    <col min="2070" max="2070" width="5" style="1" customWidth="1"/>
    <col min="2071" max="2071" width="4.6640625" style="1" customWidth="1"/>
    <col min="2072" max="2072" width="5.44140625" style="1" customWidth="1"/>
    <col min="2073" max="2073" width="6.109375" style="1" customWidth="1"/>
    <col min="2074" max="2074" width="4.6640625" style="1" customWidth="1"/>
    <col min="2075" max="2075" width="5.6640625" style="1" customWidth="1"/>
    <col min="2076" max="2076" width="4.6640625" style="1" customWidth="1"/>
    <col min="2077" max="2078" width="5.88671875" style="1" customWidth="1"/>
    <col min="2079" max="2079" width="6.109375" style="1" customWidth="1"/>
    <col min="2080" max="2080" width="5" style="1" customWidth="1"/>
    <col min="2081" max="2082" width="6.109375" style="1" customWidth="1"/>
    <col min="2083" max="2083" width="3.44140625" style="1" customWidth="1"/>
    <col min="2084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322" width="9.109375" style="1"/>
    <col min="2323" max="2323" width="6.44140625" style="1" customWidth="1"/>
    <col min="2324" max="2324" width="5.33203125" style="1" customWidth="1"/>
    <col min="2325" max="2325" width="6.44140625" style="1" customWidth="1"/>
    <col min="2326" max="2326" width="5" style="1" customWidth="1"/>
    <col min="2327" max="2327" width="4.6640625" style="1" customWidth="1"/>
    <col min="2328" max="2328" width="5.44140625" style="1" customWidth="1"/>
    <col min="2329" max="2329" width="6.109375" style="1" customWidth="1"/>
    <col min="2330" max="2330" width="4.6640625" style="1" customWidth="1"/>
    <col min="2331" max="2331" width="5.6640625" style="1" customWidth="1"/>
    <col min="2332" max="2332" width="4.6640625" style="1" customWidth="1"/>
    <col min="2333" max="2334" width="5.88671875" style="1" customWidth="1"/>
    <col min="2335" max="2335" width="6.109375" style="1" customWidth="1"/>
    <col min="2336" max="2336" width="5" style="1" customWidth="1"/>
    <col min="2337" max="2338" width="6.109375" style="1" customWidth="1"/>
    <col min="2339" max="2339" width="3.44140625" style="1" customWidth="1"/>
    <col min="2340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578" width="9.109375" style="1"/>
    <col min="2579" max="2579" width="6.44140625" style="1" customWidth="1"/>
    <col min="2580" max="2580" width="5.33203125" style="1" customWidth="1"/>
    <col min="2581" max="2581" width="6.44140625" style="1" customWidth="1"/>
    <col min="2582" max="2582" width="5" style="1" customWidth="1"/>
    <col min="2583" max="2583" width="4.6640625" style="1" customWidth="1"/>
    <col min="2584" max="2584" width="5.44140625" style="1" customWidth="1"/>
    <col min="2585" max="2585" width="6.109375" style="1" customWidth="1"/>
    <col min="2586" max="2586" width="4.6640625" style="1" customWidth="1"/>
    <col min="2587" max="2587" width="5.6640625" style="1" customWidth="1"/>
    <col min="2588" max="2588" width="4.6640625" style="1" customWidth="1"/>
    <col min="2589" max="2590" width="5.88671875" style="1" customWidth="1"/>
    <col min="2591" max="2591" width="6.109375" style="1" customWidth="1"/>
    <col min="2592" max="2592" width="5" style="1" customWidth="1"/>
    <col min="2593" max="2594" width="6.109375" style="1" customWidth="1"/>
    <col min="2595" max="2595" width="3.44140625" style="1" customWidth="1"/>
    <col min="2596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2834" width="9.109375" style="1"/>
    <col min="2835" max="2835" width="6.44140625" style="1" customWidth="1"/>
    <col min="2836" max="2836" width="5.33203125" style="1" customWidth="1"/>
    <col min="2837" max="2837" width="6.44140625" style="1" customWidth="1"/>
    <col min="2838" max="2838" width="5" style="1" customWidth="1"/>
    <col min="2839" max="2839" width="4.6640625" style="1" customWidth="1"/>
    <col min="2840" max="2840" width="5.44140625" style="1" customWidth="1"/>
    <col min="2841" max="2841" width="6.109375" style="1" customWidth="1"/>
    <col min="2842" max="2842" width="4.6640625" style="1" customWidth="1"/>
    <col min="2843" max="2843" width="5.6640625" style="1" customWidth="1"/>
    <col min="2844" max="2844" width="4.6640625" style="1" customWidth="1"/>
    <col min="2845" max="2846" width="5.88671875" style="1" customWidth="1"/>
    <col min="2847" max="2847" width="6.109375" style="1" customWidth="1"/>
    <col min="2848" max="2848" width="5" style="1" customWidth="1"/>
    <col min="2849" max="2850" width="6.109375" style="1" customWidth="1"/>
    <col min="2851" max="2851" width="3.44140625" style="1" customWidth="1"/>
    <col min="2852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090" width="9.109375" style="1"/>
    <col min="3091" max="3091" width="6.44140625" style="1" customWidth="1"/>
    <col min="3092" max="3092" width="5.33203125" style="1" customWidth="1"/>
    <col min="3093" max="3093" width="6.44140625" style="1" customWidth="1"/>
    <col min="3094" max="3094" width="5" style="1" customWidth="1"/>
    <col min="3095" max="3095" width="4.6640625" style="1" customWidth="1"/>
    <col min="3096" max="3096" width="5.44140625" style="1" customWidth="1"/>
    <col min="3097" max="3097" width="6.109375" style="1" customWidth="1"/>
    <col min="3098" max="3098" width="4.6640625" style="1" customWidth="1"/>
    <col min="3099" max="3099" width="5.6640625" style="1" customWidth="1"/>
    <col min="3100" max="3100" width="4.6640625" style="1" customWidth="1"/>
    <col min="3101" max="3102" width="5.88671875" style="1" customWidth="1"/>
    <col min="3103" max="3103" width="6.109375" style="1" customWidth="1"/>
    <col min="3104" max="3104" width="5" style="1" customWidth="1"/>
    <col min="3105" max="3106" width="6.109375" style="1" customWidth="1"/>
    <col min="3107" max="3107" width="3.44140625" style="1" customWidth="1"/>
    <col min="3108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346" width="9.109375" style="1"/>
    <col min="3347" max="3347" width="6.44140625" style="1" customWidth="1"/>
    <col min="3348" max="3348" width="5.33203125" style="1" customWidth="1"/>
    <col min="3349" max="3349" width="6.44140625" style="1" customWidth="1"/>
    <col min="3350" max="3350" width="5" style="1" customWidth="1"/>
    <col min="3351" max="3351" width="4.6640625" style="1" customWidth="1"/>
    <col min="3352" max="3352" width="5.44140625" style="1" customWidth="1"/>
    <col min="3353" max="3353" width="6.109375" style="1" customWidth="1"/>
    <col min="3354" max="3354" width="4.6640625" style="1" customWidth="1"/>
    <col min="3355" max="3355" width="5.6640625" style="1" customWidth="1"/>
    <col min="3356" max="3356" width="4.6640625" style="1" customWidth="1"/>
    <col min="3357" max="3358" width="5.88671875" style="1" customWidth="1"/>
    <col min="3359" max="3359" width="6.109375" style="1" customWidth="1"/>
    <col min="3360" max="3360" width="5" style="1" customWidth="1"/>
    <col min="3361" max="3362" width="6.109375" style="1" customWidth="1"/>
    <col min="3363" max="3363" width="3.44140625" style="1" customWidth="1"/>
    <col min="3364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602" width="9.109375" style="1"/>
    <col min="3603" max="3603" width="6.44140625" style="1" customWidth="1"/>
    <col min="3604" max="3604" width="5.33203125" style="1" customWidth="1"/>
    <col min="3605" max="3605" width="6.44140625" style="1" customWidth="1"/>
    <col min="3606" max="3606" width="5" style="1" customWidth="1"/>
    <col min="3607" max="3607" width="4.6640625" style="1" customWidth="1"/>
    <col min="3608" max="3608" width="5.44140625" style="1" customWidth="1"/>
    <col min="3609" max="3609" width="6.109375" style="1" customWidth="1"/>
    <col min="3610" max="3610" width="4.6640625" style="1" customWidth="1"/>
    <col min="3611" max="3611" width="5.6640625" style="1" customWidth="1"/>
    <col min="3612" max="3612" width="4.6640625" style="1" customWidth="1"/>
    <col min="3613" max="3614" width="5.88671875" style="1" customWidth="1"/>
    <col min="3615" max="3615" width="6.109375" style="1" customWidth="1"/>
    <col min="3616" max="3616" width="5" style="1" customWidth="1"/>
    <col min="3617" max="3618" width="6.109375" style="1" customWidth="1"/>
    <col min="3619" max="3619" width="3.44140625" style="1" customWidth="1"/>
    <col min="3620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3858" width="9.109375" style="1"/>
    <col min="3859" max="3859" width="6.44140625" style="1" customWidth="1"/>
    <col min="3860" max="3860" width="5.33203125" style="1" customWidth="1"/>
    <col min="3861" max="3861" width="6.44140625" style="1" customWidth="1"/>
    <col min="3862" max="3862" width="5" style="1" customWidth="1"/>
    <col min="3863" max="3863" width="4.6640625" style="1" customWidth="1"/>
    <col min="3864" max="3864" width="5.44140625" style="1" customWidth="1"/>
    <col min="3865" max="3865" width="6.109375" style="1" customWidth="1"/>
    <col min="3866" max="3866" width="4.6640625" style="1" customWidth="1"/>
    <col min="3867" max="3867" width="5.6640625" style="1" customWidth="1"/>
    <col min="3868" max="3868" width="4.6640625" style="1" customWidth="1"/>
    <col min="3869" max="3870" width="5.88671875" style="1" customWidth="1"/>
    <col min="3871" max="3871" width="6.109375" style="1" customWidth="1"/>
    <col min="3872" max="3872" width="5" style="1" customWidth="1"/>
    <col min="3873" max="3874" width="6.109375" style="1" customWidth="1"/>
    <col min="3875" max="3875" width="3.44140625" style="1" customWidth="1"/>
    <col min="3876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114" width="9.109375" style="1"/>
    <col min="4115" max="4115" width="6.44140625" style="1" customWidth="1"/>
    <col min="4116" max="4116" width="5.33203125" style="1" customWidth="1"/>
    <col min="4117" max="4117" width="6.44140625" style="1" customWidth="1"/>
    <col min="4118" max="4118" width="5" style="1" customWidth="1"/>
    <col min="4119" max="4119" width="4.6640625" style="1" customWidth="1"/>
    <col min="4120" max="4120" width="5.44140625" style="1" customWidth="1"/>
    <col min="4121" max="4121" width="6.109375" style="1" customWidth="1"/>
    <col min="4122" max="4122" width="4.6640625" style="1" customWidth="1"/>
    <col min="4123" max="4123" width="5.6640625" style="1" customWidth="1"/>
    <col min="4124" max="4124" width="4.6640625" style="1" customWidth="1"/>
    <col min="4125" max="4126" width="5.88671875" style="1" customWidth="1"/>
    <col min="4127" max="4127" width="6.109375" style="1" customWidth="1"/>
    <col min="4128" max="4128" width="5" style="1" customWidth="1"/>
    <col min="4129" max="4130" width="6.109375" style="1" customWidth="1"/>
    <col min="4131" max="4131" width="3.44140625" style="1" customWidth="1"/>
    <col min="4132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370" width="9.109375" style="1"/>
    <col min="4371" max="4371" width="6.44140625" style="1" customWidth="1"/>
    <col min="4372" max="4372" width="5.33203125" style="1" customWidth="1"/>
    <col min="4373" max="4373" width="6.44140625" style="1" customWidth="1"/>
    <col min="4374" max="4374" width="5" style="1" customWidth="1"/>
    <col min="4375" max="4375" width="4.6640625" style="1" customWidth="1"/>
    <col min="4376" max="4376" width="5.44140625" style="1" customWidth="1"/>
    <col min="4377" max="4377" width="6.109375" style="1" customWidth="1"/>
    <col min="4378" max="4378" width="4.6640625" style="1" customWidth="1"/>
    <col min="4379" max="4379" width="5.6640625" style="1" customWidth="1"/>
    <col min="4380" max="4380" width="4.6640625" style="1" customWidth="1"/>
    <col min="4381" max="4382" width="5.88671875" style="1" customWidth="1"/>
    <col min="4383" max="4383" width="6.109375" style="1" customWidth="1"/>
    <col min="4384" max="4384" width="5" style="1" customWidth="1"/>
    <col min="4385" max="4386" width="6.109375" style="1" customWidth="1"/>
    <col min="4387" max="4387" width="3.44140625" style="1" customWidth="1"/>
    <col min="4388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626" width="9.109375" style="1"/>
    <col min="4627" max="4627" width="6.44140625" style="1" customWidth="1"/>
    <col min="4628" max="4628" width="5.33203125" style="1" customWidth="1"/>
    <col min="4629" max="4629" width="6.44140625" style="1" customWidth="1"/>
    <col min="4630" max="4630" width="5" style="1" customWidth="1"/>
    <col min="4631" max="4631" width="4.6640625" style="1" customWidth="1"/>
    <col min="4632" max="4632" width="5.44140625" style="1" customWidth="1"/>
    <col min="4633" max="4633" width="6.109375" style="1" customWidth="1"/>
    <col min="4634" max="4634" width="4.6640625" style="1" customWidth="1"/>
    <col min="4635" max="4635" width="5.6640625" style="1" customWidth="1"/>
    <col min="4636" max="4636" width="4.6640625" style="1" customWidth="1"/>
    <col min="4637" max="4638" width="5.88671875" style="1" customWidth="1"/>
    <col min="4639" max="4639" width="6.109375" style="1" customWidth="1"/>
    <col min="4640" max="4640" width="5" style="1" customWidth="1"/>
    <col min="4641" max="4642" width="6.109375" style="1" customWidth="1"/>
    <col min="4643" max="4643" width="3.44140625" style="1" customWidth="1"/>
    <col min="4644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4882" width="9.109375" style="1"/>
    <col min="4883" max="4883" width="6.44140625" style="1" customWidth="1"/>
    <col min="4884" max="4884" width="5.33203125" style="1" customWidth="1"/>
    <col min="4885" max="4885" width="6.44140625" style="1" customWidth="1"/>
    <col min="4886" max="4886" width="5" style="1" customWidth="1"/>
    <col min="4887" max="4887" width="4.6640625" style="1" customWidth="1"/>
    <col min="4888" max="4888" width="5.44140625" style="1" customWidth="1"/>
    <col min="4889" max="4889" width="6.109375" style="1" customWidth="1"/>
    <col min="4890" max="4890" width="4.6640625" style="1" customWidth="1"/>
    <col min="4891" max="4891" width="5.6640625" style="1" customWidth="1"/>
    <col min="4892" max="4892" width="4.6640625" style="1" customWidth="1"/>
    <col min="4893" max="4894" width="5.88671875" style="1" customWidth="1"/>
    <col min="4895" max="4895" width="6.109375" style="1" customWidth="1"/>
    <col min="4896" max="4896" width="5" style="1" customWidth="1"/>
    <col min="4897" max="4898" width="6.109375" style="1" customWidth="1"/>
    <col min="4899" max="4899" width="3.44140625" style="1" customWidth="1"/>
    <col min="4900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138" width="9.109375" style="1"/>
    <col min="5139" max="5139" width="6.44140625" style="1" customWidth="1"/>
    <col min="5140" max="5140" width="5.33203125" style="1" customWidth="1"/>
    <col min="5141" max="5141" width="6.44140625" style="1" customWidth="1"/>
    <col min="5142" max="5142" width="5" style="1" customWidth="1"/>
    <col min="5143" max="5143" width="4.6640625" style="1" customWidth="1"/>
    <col min="5144" max="5144" width="5.44140625" style="1" customWidth="1"/>
    <col min="5145" max="5145" width="6.109375" style="1" customWidth="1"/>
    <col min="5146" max="5146" width="4.6640625" style="1" customWidth="1"/>
    <col min="5147" max="5147" width="5.6640625" style="1" customWidth="1"/>
    <col min="5148" max="5148" width="4.6640625" style="1" customWidth="1"/>
    <col min="5149" max="5150" width="5.88671875" style="1" customWidth="1"/>
    <col min="5151" max="5151" width="6.109375" style="1" customWidth="1"/>
    <col min="5152" max="5152" width="5" style="1" customWidth="1"/>
    <col min="5153" max="5154" width="6.109375" style="1" customWidth="1"/>
    <col min="5155" max="5155" width="3.44140625" style="1" customWidth="1"/>
    <col min="5156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394" width="9.109375" style="1"/>
    <col min="5395" max="5395" width="6.44140625" style="1" customWidth="1"/>
    <col min="5396" max="5396" width="5.33203125" style="1" customWidth="1"/>
    <col min="5397" max="5397" width="6.44140625" style="1" customWidth="1"/>
    <col min="5398" max="5398" width="5" style="1" customWidth="1"/>
    <col min="5399" max="5399" width="4.6640625" style="1" customWidth="1"/>
    <col min="5400" max="5400" width="5.44140625" style="1" customWidth="1"/>
    <col min="5401" max="5401" width="6.109375" style="1" customWidth="1"/>
    <col min="5402" max="5402" width="4.6640625" style="1" customWidth="1"/>
    <col min="5403" max="5403" width="5.6640625" style="1" customWidth="1"/>
    <col min="5404" max="5404" width="4.6640625" style="1" customWidth="1"/>
    <col min="5405" max="5406" width="5.88671875" style="1" customWidth="1"/>
    <col min="5407" max="5407" width="6.109375" style="1" customWidth="1"/>
    <col min="5408" max="5408" width="5" style="1" customWidth="1"/>
    <col min="5409" max="5410" width="6.109375" style="1" customWidth="1"/>
    <col min="5411" max="5411" width="3.44140625" style="1" customWidth="1"/>
    <col min="5412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650" width="9.109375" style="1"/>
    <col min="5651" max="5651" width="6.44140625" style="1" customWidth="1"/>
    <col min="5652" max="5652" width="5.33203125" style="1" customWidth="1"/>
    <col min="5653" max="5653" width="6.44140625" style="1" customWidth="1"/>
    <col min="5654" max="5654" width="5" style="1" customWidth="1"/>
    <col min="5655" max="5655" width="4.6640625" style="1" customWidth="1"/>
    <col min="5656" max="5656" width="5.44140625" style="1" customWidth="1"/>
    <col min="5657" max="5657" width="6.109375" style="1" customWidth="1"/>
    <col min="5658" max="5658" width="4.6640625" style="1" customWidth="1"/>
    <col min="5659" max="5659" width="5.6640625" style="1" customWidth="1"/>
    <col min="5660" max="5660" width="4.6640625" style="1" customWidth="1"/>
    <col min="5661" max="5662" width="5.88671875" style="1" customWidth="1"/>
    <col min="5663" max="5663" width="6.109375" style="1" customWidth="1"/>
    <col min="5664" max="5664" width="5" style="1" customWidth="1"/>
    <col min="5665" max="5666" width="6.109375" style="1" customWidth="1"/>
    <col min="5667" max="5667" width="3.44140625" style="1" customWidth="1"/>
    <col min="5668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5906" width="9.109375" style="1"/>
    <col min="5907" max="5907" width="6.44140625" style="1" customWidth="1"/>
    <col min="5908" max="5908" width="5.33203125" style="1" customWidth="1"/>
    <col min="5909" max="5909" width="6.44140625" style="1" customWidth="1"/>
    <col min="5910" max="5910" width="5" style="1" customWidth="1"/>
    <col min="5911" max="5911" width="4.6640625" style="1" customWidth="1"/>
    <col min="5912" max="5912" width="5.44140625" style="1" customWidth="1"/>
    <col min="5913" max="5913" width="6.109375" style="1" customWidth="1"/>
    <col min="5914" max="5914" width="4.6640625" style="1" customWidth="1"/>
    <col min="5915" max="5915" width="5.6640625" style="1" customWidth="1"/>
    <col min="5916" max="5916" width="4.6640625" style="1" customWidth="1"/>
    <col min="5917" max="5918" width="5.88671875" style="1" customWidth="1"/>
    <col min="5919" max="5919" width="6.109375" style="1" customWidth="1"/>
    <col min="5920" max="5920" width="5" style="1" customWidth="1"/>
    <col min="5921" max="5922" width="6.109375" style="1" customWidth="1"/>
    <col min="5923" max="5923" width="3.44140625" style="1" customWidth="1"/>
    <col min="5924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162" width="9.109375" style="1"/>
    <col min="6163" max="6163" width="6.44140625" style="1" customWidth="1"/>
    <col min="6164" max="6164" width="5.33203125" style="1" customWidth="1"/>
    <col min="6165" max="6165" width="6.44140625" style="1" customWidth="1"/>
    <col min="6166" max="6166" width="5" style="1" customWidth="1"/>
    <col min="6167" max="6167" width="4.6640625" style="1" customWidth="1"/>
    <col min="6168" max="6168" width="5.44140625" style="1" customWidth="1"/>
    <col min="6169" max="6169" width="6.109375" style="1" customWidth="1"/>
    <col min="6170" max="6170" width="4.6640625" style="1" customWidth="1"/>
    <col min="6171" max="6171" width="5.6640625" style="1" customWidth="1"/>
    <col min="6172" max="6172" width="4.6640625" style="1" customWidth="1"/>
    <col min="6173" max="6174" width="5.88671875" style="1" customWidth="1"/>
    <col min="6175" max="6175" width="6.109375" style="1" customWidth="1"/>
    <col min="6176" max="6176" width="5" style="1" customWidth="1"/>
    <col min="6177" max="6178" width="6.109375" style="1" customWidth="1"/>
    <col min="6179" max="6179" width="3.44140625" style="1" customWidth="1"/>
    <col min="6180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418" width="9.109375" style="1"/>
    <col min="6419" max="6419" width="6.44140625" style="1" customWidth="1"/>
    <col min="6420" max="6420" width="5.33203125" style="1" customWidth="1"/>
    <col min="6421" max="6421" width="6.44140625" style="1" customWidth="1"/>
    <col min="6422" max="6422" width="5" style="1" customWidth="1"/>
    <col min="6423" max="6423" width="4.6640625" style="1" customWidth="1"/>
    <col min="6424" max="6424" width="5.44140625" style="1" customWidth="1"/>
    <col min="6425" max="6425" width="6.109375" style="1" customWidth="1"/>
    <col min="6426" max="6426" width="4.6640625" style="1" customWidth="1"/>
    <col min="6427" max="6427" width="5.6640625" style="1" customWidth="1"/>
    <col min="6428" max="6428" width="4.6640625" style="1" customWidth="1"/>
    <col min="6429" max="6430" width="5.88671875" style="1" customWidth="1"/>
    <col min="6431" max="6431" width="6.109375" style="1" customWidth="1"/>
    <col min="6432" max="6432" width="5" style="1" customWidth="1"/>
    <col min="6433" max="6434" width="6.109375" style="1" customWidth="1"/>
    <col min="6435" max="6435" width="3.44140625" style="1" customWidth="1"/>
    <col min="6436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674" width="9.109375" style="1"/>
    <col min="6675" max="6675" width="6.44140625" style="1" customWidth="1"/>
    <col min="6676" max="6676" width="5.33203125" style="1" customWidth="1"/>
    <col min="6677" max="6677" width="6.44140625" style="1" customWidth="1"/>
    <col min="6678" max="6678" width="5" style="1" customWidth="1"/>
    <col min="6679" max="6679" width="4.6640625" style="1" customWidth="1"/>
    <col min="6680" max="6680" width="5.44140625" style="1" customWidth="1"/>
    <col min="6681" max="6681" width="6.109375" style="1" customWidth="1"/>
    <col min="6682" max="6682" width="4.6640625" style="1" customWidth="1"/>
    <col min="6683" max="6683" width="5.6640625" style="1" customWidth="1"/>
    <col min="6684" max="6684" width="4.6640625" style="1" customWidth="1"/>
    <col min="6685" max="6686" width="5.88671875" style="1" customWidth="1"/>
    <col min="6687" max="6687" width="6.109375" style="1" customWidth="1"/>
    <col min="6688" max="6688" width="5" style="1" customWidth="1"/>
    <col min="6689" max="6690" width="6.109375" style="1" customWidth="1"/>
    <col min="6691" max="6691" width="3.44140625" style="1" customWidth="1"/>
    <col min="6692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6930" width="9.109375" style="1"/>
    <col min="6931" max="6931" width="6.44140625" style="1" customWidth="1"/>
    <col min="6932" max="6932" width="5.33203125" style="1" customWidth="1"/>
    <col min="6933" max="6933" width="6.44140625" style="1" customWidth="1"/>
    <col min="6934" max="6934" width="5" style="1" customWidth="1"/>
    <col min="6935" max="6935" width="4.6640625" style="1" customWidth="1"/>
    <col min="6936" max="6936" width="5.44140625" style="1" customWidth="1"/>
    <col min="6937" max="6937" width="6.109375" style="1" customWidth="1"/>
    <col min="6938" max="6938" width="4.6640625" style="1" customWidth="1"/>
    <col min="6939" max="6939" width="5.6640625" style="1" customWidth="1"/>
    <col min="6940" max="6940" width="4.6640625" style="1" customWidth="1"/>
    <col min="6941" max="6942" width="5.88671875" style="1" customWidth="1"/>
    <col min="6943" max="6943" width="6.109375" style="1" customWidth="1"/>
    <col min="6944" max="6944" width="5" style="1" customWidth="1"/>
    <col min="6945" max="6946" width="6.109375" style="1" customWidth="1"/>
    <col min="6947" max="6947" width="3.44140625" style="1" customWidth="1"/>
    <col min="6948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186" width="9.109375" style="1"/>
    <col min="7187" max="7187" width="6.44140625" style="1" customWidth="1"/>
    <col min="7188" max="7188" width="5.33203125" style="1" customWidth="1"/>
    <col min="7189" max="7189" width="6.44140625" style="1" customWidth="1"/>
    <col min="7190" max="7190" width="5" style="1" customWidth="1"/>
    <col min="7191" max="7191" width="4.6640625" style="1" customWidth="1"/>
    <col min="7192" max="7192" width="5.44140625" style="1" customWidth="1"/>
    <col min="7193" max="7193" width="6.109375" style="1" customWidth="1"/>
    <col min="7194" max="7194" width="4.6640625" style="1" customWidth="1"/>
    <col min="7195" max="7195" width="5.6640625" style="1" customWidth="1"/>
    <col min="7196" max="7196" width="4.6640625" style="1" customWidth="1"/>
    <col min="7197" max="7198" width="5.88671875" style="1" customWidth="1"/>
    <col min="7199" max="7199" width="6.109375" style="1" customWidth="1"/>
    <col min="7200" max="7200" width="5" style="1" customWidth="1"/>
    <col min="7201" max="7202" width="6.109375" style="1" customWidth="1"/>
    <col min="7203" max="7203" width="3.44140625" style="1" customWidth="1"/>
    <col min="7204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442" width="9.109375" style="1"/>
    <col min="7443" max="7443" width="6.44140625" style="1" customWidth="1"/>
    <col min="7444" max="7444" width="5.33203125" style="1" customWidth="1"/>
    <col min="7445" max="7445" width="6.44140625" style="1" customWidth="1"/>
    <col min="7446" max="7446" width="5" style="1" customWidth="1"/>
    <col min="7447" max="7447" width="4.6640625" style="1" customWidth="1"/>
    <col min="7448" max="7448" width="5.44140625" style="1" customWidth="1"/>
    <col min="7449" max="7449" width="6.109375" style="1" customWidth="1"/>
    <col min="7450" max="7450" width="4.6640625" style="1" customWidth="1"/>
    <col min="7451" max="7451" width="5.6640625" style="1" customWidth="1"/>
    <col min="7452" max="7452" width="4.6640625" style="1" customWidth="1"/>
    <col min="7453" max="7454" width="5.88671875" style="1" customWidth="1"/>
    <col min="7455" max="7455" width="6.109375" style="1" customWidth="1"/>
    <col min="7456" max="7456" width="5" style="1" customWidth="1"/>
    <col min="7457" max="7458" width="6.109375" style="1" customWidth="1"/>
    <col min="7459" max="7459" width="3.44140625" style="1" customWidth="1"/>
    <col min="7460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698" width="9.109375" style="1"/>
    <col min="7699" max="7699" width="6.44140625" style="1" customWidth="1"/>
    <col min="7700" max="7700" width="5.33203125" style="1" customWidth="1"/>
    <col min="7701" max="7701" width="6.44140625" style="1" customWidth="1"/>
    <col min="7702" max="7702" width="5" style="1" customWidth="1"/>
    <col min="7703" max="7703" width="4.6640625" style="1" customWidth="1"/>
    <col min="7704" max="7704" width="5.44140625" style="1" customWidth="1"/>
    <col min="7705" max="7705" width="6.109375" style="1" customWidth="1"/>
    <col min="7706" max="7706" width="4.6640625" style="1" customWidth="1"/>
    <col min="7707" max="7707" width="5.6640625" style="1" customWidth="1"/>
    <col min="7708" max="7708" width="4.6640625" style="1" customWidth="1"/>
    <col min="7709" max="7710" width="5.88671875" style="1" customWidth="1"/>
    <col min="7711" max="7711" width="6.109375" style="1" customWidth="1"/>
    <col min="7712" max="7712" width="5" style="1" customWidth="1"/>
    <col min="7713" max="7714" width="6.109375" style="1" customWidth="1"/>
    <col min="7715" max="7715" width="3.44140625" style="1" customWidth="1"/>
    <col min="7716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7954" width="9.109375" style="1"/>
    <col min="7955" max="7955" width="6.44140625" style="1" customWidth="1"/>
    <col min="7956" max="7956" width="5.33203125" style="1" customWidth="1"/>
    <col min="7957" max="7957" width="6.44140625" style="1" customWidth="1"/>
    <col min="7958" max="7958" width="5" style="1" customWidth="1"/>
    <col min="7959" max="7959" width="4.6640625" style="1" customWidth="1"/>
    <col min="7960" max="7960" width="5.44140625" style="1" customWidth="1"/>
    <col min="7961" max="7961" width="6.109375" style="1" customWidth="1"/>
    <col min="7962" max="7962" width="4.6640625" style="1" customWidth="1"/>
    <col min="7963" max="7963" width="5.6640625" style="1" customWidth="1"/>
    <col min="7964" max="7964" width="4.6640625" style="1" customWidth="1"/>
    <col min="7965" max="7966" width="5.88671875" style="1" customWidth="1"/>
    <col min="7967" max="7967" width="6.109375" style="1" customWidth="1"/>
    <col min="7968" max="7968" width="5" style="1" customWidth="1"/>
    <col min="7969" max="7970" width="6.109375" style="1" customWidth="1"/>
    <col min="7971" max="7971" width="3.44140625" style="1" customWidth="1"/>
    <col min="7972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210" width="9.109375" style="1"/>
    <col min="8211" max="8211" width="6.44140625" style="1" customWidth="1"/>
    <col min="8212" max="8212" width="5.33203125" style="1" customWidth="1"/>
    <col min="8213" max="8213" width="6.44140625" style="1" customWidth="1"/>
    <col min="8214" max="8214" width="5" style="1" customWidth="1"/>
    <col min="8215" max="8215" width="4.6640625" style="1" customWidth="1"/>
    <col min="8216" max="8216" width="5.44140625" style="1" customWidth="1"/>
    <col min="8217" max="8217" width="6.109375" style="1" customWidth="1"/>
    <col min="8218" max="8218" width="4.6640625" style="1" customWidth="1"/>
    <col min="8219" max="8219" width="5.6640625" style="1" customWidth="1"/>
    <col min="8220" max="8220" width="4.6640625" style="1" customWidth="1"/>
    <col min="8221" max="8222" width="5.88671875" style="1" customWidth="1"/>
    <col min="8223" max="8223" width="6.109375" style="1" customWidth="1"/>
    <col min="8224" max="8224" width="5" style="1" customWidth="1"/>
    <col min="8225" max="8226" width="6.109375" style="1" customWidth="1"/>
    <col min="8227" max="8227" width="3.44140625" style="1" customWidth="1"/>
    <col min="8228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466" width="9.109375" style="1"/>
    <col min="8467" max="8467" width="6.44140625" style="1" customWidth="1"/>
    <col min="8468" max="8468" width="5.33203125" style="1" customWidth="1"/>
    <col min="8469" max="8469" width="6.44140625" style="1" customWidth="1"/>
    <col min="8470" max="8470" width="5" style="1" customWidth="1"/>
    <col min="8471" max="8471" width="4.6640625" style="1" customWidth="1"/>
    <col min="8472" max="8472" width="5.44140625" style="1" customWidth="1"/>
    <col min="8473" max="8473" width="6.109375" style="1" customWidth="1"/>
    <col min="8474" max="8474" width="4.6640625" style="1" customWidth="1"/>
    <col min="8475" max="8475" width="5.6640625" style="1" customWidth="1"/>
    <col min="8476" max="8476" width="4.6640625" style="1" customWidth="1"/>
    <col min="8477" max="8478" width="5.88671875" style="1" customWidth="1"/>
    <col min="8479" max="8479" width="6.109375" style="1" customWidth="1"/>
    <col min="8480" max="8480" width="5" style="1" customWidth="1"/>
    <col min="8481" max="8482" width="6.109375" style="1" customWidth="1"/>
    <col min="8483" max="8483" width="3.44140625" style="1" customWidth="1"/>
    <col min="8484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722" width="9.109375" style="1"/>
    <col min="8723" max="8723" width="6.44140625" style="1" customWidth="1"/>
    <col min="8724" max="8724" width="5.33203125" style="1" customWidth="1"/>
    <col min="8725" max="8725" width="6.44140625" style="1" customWidth="1"/>
    <col min="8726" max="8726" width="5" style="1" customWidth="1"/>
    <col min="8727" max="8727" width="4.6640625" style="1" customWidth="1"/>
    <col min="8728" max="8728" width="5.44140625" style="1" customWidth="1"/>
    <col min="8729" max="8729" width="6.109375" style="1" customWidth="1"/>
    <col min="8730" max="8730" width="4.6640625" style="1" customWidth="1"/>
    <col min="8731" max="8731" width="5.6640625" style="1" customWidth="1"/>
    <col min="8732" max="8732" width="4.6640625" style="1" customWidth="1"/>
    <col min="8733" max="8734" width="5.88671875" style="1" customWidth="1"/>
    <col min="8735" max="8735" width="6.109375" style="1" customWidth="1"/>
    <col min="8736" max="8736" width="5" style="1" customWidth="1"/>
    <col min="8737" max="8738" width="6.109375" style="1" customWidth="1"/>
    <col min="8739" max="8739" width="3.44140625" style="1" customWidth="1"/>
    <col min="8740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8978" width="9.109375" style="1"/>
    <col min="8979" max="8979" width="6.44140625" style="1" customWidth="1"/>
    <col min="8980" max="8980" width="5.33203125" style="1" customWidth="1"/>
    <col min="8981" max="8981" width="6.44140625" style="1" customWidth="1"/>
    <col min="8982" max="8982" width="5" style="1" customWidth="1"/>
    <col min="8983" max="8983" width="4.6640625" style="1" customWidth="1"/>
    <col min="8984" max="8984" width="5.44140625" style="1" customWidth="1"/>
    <col min="8985" max="8985" width="6.109375" style="1" customWidth="1"/>
    <col min="8986" max="8986" width="4.6640625" style="1" customWidth="1"/>
    <col min="8987" max="8987" width="5.6640625" style="1" customWidth="1"/>
    <col min="8988" max="8988" width="4.6640625" style="1" customWidth="1"/>
    <col min="8989" max="8990" width="5.88671875" style="1" customWidth="1"/>
    <col min="8991" max="8991" width="6.109375" style="1" customWidth="1"/>
    <col min="8992" max="8992" width="5" style="1" customWidth="1"/>
    <col min="8993" max="8994" width="6.109375" style="1" customWidth="1"/>
    <col min="8995" max="8995" width="3.44140625" style="1" customWidth="1"/>
    <col min="8996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234" width="9.109375" style="1"/>
    <col min="9235" max="9235" width="6.44140625" style="1" customWidth="1"/>
    <col min="9236" max="9236" width="5.33203125" style="1" customWidth="1"/>
    <col min="9237" max="9237" width="6.44140625" style="1" customWidth="1"/>
    <col min="9238" max="9238" width="5" style="1" customWidth="1"/>
    <col min="9239" max="9239" width="4.6640625" style="1" customWidth="1"/>
    <col min="9240" max="9240" width="5.44140625" style="1" customWidth="1"/>
    <col min="9241" max="9241" width="6.109375" style="1" customWidth="1"/>
    <col min="9242" max="9242" width="4.6640625" style="1" customWidth="1"/>
    <col min="9243" max="9243" width="5.6640625" style="1" customWidth="1"/>
    <col min="9244" max="9244" width="4.6640625" style="1" customWidth="1"/>
    <col min="9245" max="9246" width="5.88671875" style="1" customWidth="1"/>
    <col min="9247" max="9247" width="6.109375" style="1" customWidth="1"/>
    <col min="9248" max="9248" width="5" style="1" customWidth="1"/>
    <col min="9249" max="9250" width="6.109375" style="1" customWidth="1"/>
    <col min="9251" max="9251" width="3.44140625" style="1" customWidth="1"/>
    <col min="9252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490" width="9.109375" style="1"/>
    <col min="9491" max="9491" width="6.44140625" style="1" customWidth="1"/>
    <col min="9492" max="9492" width="5.33203125" style="1" customWidth="1"/>
    <col min="9493" max="9493" width="6.44140625" style="1" customWidth="1"/>
    <col min="9494" max="9494" width="5" style="1" customWidth="1"/>
    <col min="9495" max="9495" width="4.6640625" style="1" customWidth="1"/>
    <col min="9496" max="9496" width="5.44140625" style="1" customWidth="1"/>
    <col min="9497" max="9497" width="6.109375" style="1" customWidth="1"/>
    <col min="9498" max="9498" width="4.6640625" style="1" customWidth="1"/>
    <col min="9499" max="9499" width="5.6640625" style="1" customWidth="1"/>
    <col min="9500" max="9500" width="4.6640625" style="1" customWidth="1"/>
    <col min="9501" max="9502" width="5.88671875" style="1" customWidth="1"/>
    <col min="9503" max="9503" width="6.109375" style="1" customWidth="1"/>
    <col min="9504" max="9504" width="5" style="1" customWidth="1"/>
    <col min="9505" max="9506" width="6.109375" style="1" customWidth="1"/>
    <col min="9507" max="9507" width="3.44140625" style="1" customWidth="1"/>
    <col min="9508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746" width="9.109375" style="1"/>
    <col min="9747" max="9747" width="6.44140625" style="1" customWidth="1"/>
    <col min="9748" max="9748" width="5.33203125" style="1" customWidth="1"/>
    <col min="9749" max="9749" width="6.44140625" style="1" customWidth="1"/>
    <col min="9750" max="9750" width="5" style="1" customWidth="1"/>
    <col min="9751" max="9751" width="4.6640625" style="1" customWidth="1"/>
    <col min="9752" max="9752" width="5.44140625" style="1" customWidth="1"/>
    <col min="9753" max="9753" width="6.109375" style="1" customWidth="1"/>
    <col min="9754" max="9754" width="4.6640625" style="1" customWidth="1"/>
    <col min="9755" max="9755" width="5.6640625" style="1" customWidth="1"/>
    <col min="9756" max="9756" width="4.6640625" style="1" customWidth="1"/>
    <col min="9757" max="9758" width="5.88671875" style="1" customWidth="1"/>
    <col min="9759" max="9759" width="6.109375" style="1" customWidth="1"/>
    <col min="9760" max="9760" width="5" style="1" customWidth="1"/>
    <col min="9761" max="9762" width="6.109375" style="1" customWidth="1"/>
    <col min="9763" max="9763" width="3.44140625" style="1" customWidth="1"/>
    <col min="9764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002" width="9.109375" style="1"/>
    <col min="10003" max="10003" width="6.44140625" style="1" customWidth="1"/>
    <col min="10004" max="10004" width="5.33203125" style="1" customWidth="1"/>
    <col min="10005" max="10005" width="6.44140625" style="1" customWidth="1"/>
    <col min="10006" max="10006" width="5" style="1" customWidth="1"/>
    <col min="10007" max="10007" width="4.6640625" style="1" customWidth="1"/>
    <col min="10008" max="10008" width="5.44140625" style="1" customWidth="1"/>
    <col min="10009" max="10009" width="6.109375" style="1" customWidth="1"/>
    <col min="10010" max="10010" width="4.6640625" style="1" customWidth="1"/>
    <col min="10011" max="10011" width="5.6640625" style="1" customWidth="1"/>
    <col min="10012" max="10012" width="4.6640625" style="1" customWidth="1"/>
    <col min="10013" max="10014" width="5.88671875" style="1" customWidth="1"/>
    <col min="10015" max="10015" width="6.109375" style="1" customWidth="1"/>
    <col min="10016" max="10016" width="5" style="1" customWidth="1"/>
    <col min="10017" max="10018" width="6.109375" style="1" customWidth="1"/>
    <col min="10019" max="10019" width="3.44140625" style="1" customWidth="1"/>
    <col min="10020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258" width="9.109375" style="1"/>
    <col min="10259" max="10259" width="6.44140625" style="1" customWidth="1"/>
    <col min="10260" max="10260" width="5.33203125" style="1" customWidth="1"/>
    <col min="10261" max="10261" width="6.44140625" style="1" customWidth="1"/>
    <col min="10262" max="10262" width="5" style="1" customWidth="1"/>
    <col min="10263" max="10263" width="4.6640625" style="1" customWidth="1"/>
    <col min="10264" max="10264" width="5.44140625" style="1" customWidth="1"/>
    <col min="10265" max="10265" width="6.109375" style="1" customWidth="1"/>
    <col min="10266" max="10266" width="4.6640625" style="1" customWidth="1"/>
    <col min="10267" max="10267" width="5.6640625" style="1" customWidth="1"/>
    <col min="10268" max="10268" width="4.6640625" style="1" customWidth="1"/>
    <col min="10269" max="10270" width="5.88671875" style="1" customWidth="1"/>
    <col min="10271" max="10271" width="6.109375" style="1" customWidth="1"/>
    <col min="10272" max="10272" width="5" style="1" customWidth="1"/>
    <col min="10273" max="10274" width="6.109375" style="1" customWidth="1"/>
    <col min="10275" max="10275" width="3.44140625" style="1" customWidth="1"/>
    <col min="10276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514" width="9.109375" style="1"/>
    <col min="10515" max="10515" width="6.44140625" style="1" customWidth="1"/>
    <col min="10516" max="10516" width="5.33203125" style="1" customWidth="1"/>
    <col min="10517" max="10517" width="6.44140625" style="1" customWidth="1"/>
    <col min="10518" max="10518" width="5" style="1" customWidth="1"/>
    <col min="10519" max="10519" width="4.6640625" style="1" customWidth="1"/>
    <col min="10520" max="10520" width="5.44140625" style="1" customWidth="1"/>
    <col min="10521" max="10521" width="6.109375" style="1" customWidth="1"/>
    <col min="10522" max="10522" width="4.6640625" style="1" customWidth="1"/>
    <col min="10523" max="10523" width="5.6640625" style="1" customWidth="1"/>
    <col min="10524" max="10524" width="4.6640625" style="1" customWidth="1"/>
    <col min="10525" max="10526" width="5.88671875" style="1" customWidth="1"/>
    <col min="10527" max="10527" width="6.109375" style="1" customWidth="1"/>
    <col min="10528" max="10528" width="5" style="1" customWidth="1"/>
    <col min="10529" max="10530" width="6.109375" style="1" customWidth="1"/>
    <col min="10531" max="10531" width="3.44140625" style="1" customWidth="1"/>
    <col min="10532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0770" width="9.109375" style="1"/>
    <col min="10771" max="10771" width="6.44140625" style="1" customWidth="1"/>
    <col min="10772" max="10772" width="5.33203125" style="1" customWidth="1"/>
    <col min="10773" max="10773" width="6.44140625" style="1" customWidth="1"/>
    <col min="10774" max="10774" width="5" style="1" customWidth="1"/>
    <col min="10775" max="10775" width="4.6640625" style="1" customWidth="1"/>
    <col min="10776" max="10776" width="5.44140625" style="1" customWidth="1"/>
    <col min="10777" max="10777" width="6.109375" style="1" customWidth="1"/>
    <col min="10778" max="10778" width="4.6640625" style="1" customWidth="1"/>
    <col min="10779" max="10779" width="5.6640625" style="1" customWidth="1"/>
    <col min="10780" max="10780" width="4.6640625" style="1" customWidth="1"/>
    <col min="10781" max="10782" width="5.88671875" style="1" customWidth="1"/>
    <col min="10783" max="10783" width="6.109375" style="1" customWidth="1"/>
    <col min="10784" max="10784" width="5" style="1" customWidth="1"/>
    <col min="10785" max="10786" width="6.109375" style="1" customWidth="1"/>
    <col min="10787" max="10787" width="3.44140625" style="1" customWidth="1"/>
    <col min="10788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026" width="9.109375" style="1"/>
    <col min="11027" max="11027" width="6.44140625" style="1" customWidth="1"/>
    <col min="11028" max="11028" width="5.33203125" style="1" customWidth="1"/>
    <col min="11029" max="11029" width="6.44140625" style="1" customWidth="1"/>
    <col min="11030" max="11030" width="5" style="1" customWidth="1"/>
    <col min="11031" max="11031" width="4.6640625" style="1" customWidth="1"/>
    <col min="11032" max="11032" width="5.44140625" style="1" customWidth="1"/>
    <col min="11033" max="11033" width="6.109375" style="1" customWidth="1"/>
    <col min="11034" max="11034" width="4.6640625" style="1" customWidth="1"/>
    <col min="11035" max="11035" width="5.6640625" style="1" customWidth="1"/>
    <col min="11036" max="11036" width="4.6640625" style="1" customWidth="1"/>
    <col min="11037" max="11038" width="5.88671875" style="1" customWidth="1"/>
    <col min="11039" max="11039" width="6.109375" style="1" customWidth="1"/>
    <col min="11040" max="11040" width="5" style="1" customWidth="1"/>
    <col min="11041" max="11042" width="6.109375" style="1" customWidth="1"/>
    <col min="11043" max="11043" width="3.44140625" style="1" customWidth="1"/>
    <col min="11044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282" width="9.109375" style="1"/>
    <col min="11283" max="11283" width="6.44140625" style="1" customWidth="1"/>
    <col min="11284" max="11284" width="5.33203125" style="1" customWidth="1"/>
    <col min="11285" max="11285" width="6.44140625" style="1" customWidth="1"/>
    <col min="11286" max="11286" width="5" style="1" customWidth="1"/>
    <col min="11287" max="11287" width="4.6640625" style="1" customWidth="1"/>
    <col min="11288" max="11288" width="5.44140625" style="1" customWidth="1"/>
    <col min="11289" max="11289" width="6.109375" style="1" customWidth="1"/>
    <col min="11290" max="11290" width="4.6640625" style="1" customWidth="1"/>
    <col min="11291" max="11291" width="5.6640625" style="1" customWidth="1"/>
    <col min="11292" max="11292" width="4.6640625" style="1" customWidth="1"/>
    <col min="11293" max="11294" width="5.88671875" style="1" customWidth="1"/>
    <col min="11295" max="11295" width="6.109375" style="1" customWidth="1"/>
    <col min="11296" max="11296" width="5" style="1" customWidth="1"/>
    <col min="11297" max="11298" width="6.109375" style="1" customWidth="1"/>
    <col min="11299" max="11299" width="3.44140625" style="1" customWidth="1"/>
    <col min="11300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538" width="9.109375" style="1"/>
    <col min="11539" max="11539" width="6.44140625" style="1" customWidth="1"/>
    <col min="11540" max="11540" width="5.33203125" style="1" customWidth="1"/>
    <col min="11541" max="11541" width="6.44140625" style="1" customWidth="1"/>
    <col min="11542" max="11542" width="5" style="1" customWidth="1"/>
    <col min="11543" max="11543" width="4.6640625" style="1" customWidth="1"/>
    <col min="11544" max="11544" width="5.44140625" style="1" customWidth="1"/>
    <col min="11545" max="11545" width="6.109375" style="1" customWidth="1"/>
    <col min="11546" max="11546" width="4.6640625" style="1" customWidth="1"/>
    <col min="11547" max="11547" width="5.6640625" style="1" customWidth="1"/>
    <col min="11548" max="11548" width="4.6640625" style="1" customWidth="1"/>
    <col min="11549" max="11550" width="5.88671875" style="1" customWidth="1"/>
    <col min="11551" max="11551" width="6.109375" style="1" customWidth="1"/>
    <col min="11552" max="11552" width="5" style="1" customWidth="1"/>
    <col min="11553" max="11554" width="6.109375" style="1" customWidth="1"/>
    <col min="11555" max="11555" width="3.44140625" style="1" customWidth="1"/>
    <col min="11556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1794" width="9.109375" style="1"/>
    <col min="11795" max="11795" width="6.44140625" style="1" customWidth="1"/>
    <col min="11796" max="11796" width="5.33203125" style="1" customWidth="1"/>
    <col min="11797" max="11797" width="6.44140625" style="1" customWidth="1"/>
    <col min="11798" max="11798" width="5" style="1" customWidth="1"/>
    <col min="11799" max="11799" width="4.6640625" style="1" customWidth="1"/>
    <col min="11800" max="11800" width="5.44140625" style="1" customWidth="1"/>
    <col min="11801" max="11801" width="6.109375" style="1" customWidth="1"/>
    <col min="11802" max="11802" width="4.6640625" style="1" customWidth="1"/>
    <col min="11803" max="11803" width="5.6640625" style="1" customWidth="1"/>
    <col min="11804" max="11804" width="4.6640625" style="1" customWidth="1"/>
    <col min="11805" max="11806" width="5.88671875" style="1" customWidth="1"/>
    <col min="11807" max="11807" width="6.109375" style="1" customWidth="1"/>
    <col min="11808" max="11808" width="5" style="1" customWidth="1"/>
    <col min="11809" max="11810" width="6.109375" style="1" customWidth="1"/>
    <col min="11811" max="11811" width="3.44140625" style="1" customWidth="1"/>
    <col min="11812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050" width="9.109375" style="1"/>
    <col min="12051" max="12051" width="6.44140625" style="1" customWidth="1"/>
    <col min="12052" max="12052" width="5.33203125" style="1" customWidth="1"/>
    <col min="12053" max="12053" width="6.44140625" style="1" customWidth="1"/>
    <col min="12054" max="12054" width="5" style="1" customWidth="1"/>
    <col min="12055" max="12055" width="4.6640625" style="1" customWidth="1"/>
    <col min="12056" max="12056" width="5.44140625" style="1" customWidth="1"/>
    <col min="12057" max="12057" width="6.109375" style="1" customWidth="1"/>
    <col min="12058" max="12058" width="4.6640625" style="1" customWidth="1"/>
    <col min="12059" max="12059" width="5.6640625" style="1" customWidth="1"/>
    <col min="12060" max="12060" width="4.6640625" style="1" customWidth="1"/>
    <col min="12061" max="12062" width="5.88671875" style="1" customWidth="1"/>
    <col min="12063" max="12063" width="6.109375" style="1" customWidth="1"/>
    <col min="12064" max="12064" width="5" style="1" customWidth="1"/>
    <col min="12065" max="12066" width="6.109375" style="1" customWidth="1"/>
    <col min="12067" max="12067" width="3.44140625" style="1" customWidth="1"/>
    <col min="12068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306" width="9.109375" style="1"/>
    <col min="12307" max="12307" width="6.44140625" style="1" customWidth="1"/>
    <col min="12308" max="12308" width="5.33203125" style="1" customWidth="1"/>
    <col min="12309" max="12309" width="6.44140625" style="1" customWidth="1"/>
    <col min="12310" max="12310" width="5" style="1" customWidth="1"/>
    <col min="12311" max="12311" width="4.6640625" style="1" customWidth="1"/>
    <col min="12312" max="12312" width="5.44140625" style="1" customWidth="1"/>
    <col min="12313" max="12313" width="6.109375" style="1" customWidth="1"/>
    <col min="12314" max="12314" width="4.6640625" style="1" customWidth="1"/>
    <col min="12315" max="12315" width="5.6640625" style="1" customWidth="1"/>
    <col min="12316" max="12316" width="4.6640625" style="1" customWidth="1"/>
    <col min="12317" max="12318" width="5.88671875" style="1" customWidth="1"/>
    <col min="12319" max="12319" width="6.109375" style="1" customWidth="1"/>
    <col min="12320" max="12320" width="5" style="1" customWidth="1"/>
    <col min="12321" max="12322" width="6.109375" style="1" customWidth="1"/>
    <col min="12323" max="12323" width="3.44140625" style="1" customWidth="1"/>
    <col min="12324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562" width="9.109375" style="1"/>
    <col min="12563" max="12563" width="6.44140625" style="1" customWidth="1"/>
    <col min="12564" max="12564" width="5.33203125" style="1" customWidth="1"/>
    <col min="12565" max="12565" width="6.44140625" style="1" customWidth="1"/>
    <col min="12566" max="12566" width="5" style="1" customWidth="1"/>
    <col min="12567" max="12567" width="4.6640625" style="1" customWidth="1"/>
    <col min="12568" max="12568" width="5.44140625" style="1" customWidth="1"/>
    <col min="12569" max="12569" width="6.109375" style="1" customWidth="1"/>
    <col min="12570" max="12570" width="4.6640625" style="1" customWidth="1"/>
    <col min="12571" max="12571" width="5.6640625" style="1" customWidth="1"/>
    <col min="12572" max="12572" width="4.6640625" style="1" customWidth="1"/>
    <col min="12573" max="12574" width="5.88671875" style="1" customWidth="1"/>
    <col min="12575" max="12575" width="6.109375" style="1" customWidth="1"/>
    <col min="12576" max="12576" width="5" style="1" customWidth="1"/>
    <col min="12577" max="12578" width="6.109375" style="1" customWidth="1"/>
    <col min="12579" max="12579" width="3.44140625" style="1" customWidth="1"/>
    <col min="12580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2818" width="9.109375" style="1"/>
    <col min="12819" max="12819" width="6.44140625" style="1" customWidth="1"/>
    <col min="12820" max="12820" width="5.33203125" style="1" customWidth="1"/>
    <col min="12821" max="12821" width="6.44140625" style="1" customWidth="1"/>
    <col min="12822" max="12822" width="5" style="1" customWidth="1"/>
    <col min="12823" max="12823" width="4.6640625" style="1" customWidth="1"/>
    <col min="12824" max="12824" width="5.44140625" style="1" customWidth="1"/>
    <col min="12825" max="12825" width="6.109375" style="1" customWidth="1"/>
    <col min="12826" max="12826" width="4.6640625" style="1" customWidth="1"/>
    <col min="12827" max="12827" width="5.6640625" style="1" customWidth="1"/>
    <col min="12828" max="12828" width="4.6640625" style="1" customWidth="1"/>
    <col min="12829" max="12830" width="5.88671875" style="1" customWidth="1"/>
    <col min="12831" max="12831" width="6.109375" style="1" customWidth="1"/>
    <col min="12832" max="12832" width="5" style="1" customWidth="1"/>
    <col min="12833" max="12834" width="6.109375" style="1" customWidth="1"/>
    <col min="12835" max="12835" width="3.44140625" style="1" customWidth="1"/>
    <col min="12836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074" width="9.109375" style="1"/>
    <col min="13075" max="13075" width="6.44140625" style="1" customWidth="1"/>
    <col min="13076" max="13076" width="5.33203125" style="1" customWidth="1"/>
    <col min="13077" max="13077" width="6.44140625" style="1" customWidth="1"/>
    <col min="13078" max="13078" width="5" style="1" customWidth="1"/>
    <col min="13079" max="13079" width="4.6640625" style="1" customWidth="1"/>
    <col min="13080" max="13080" width="5.44140625" style="1" customWidth="1"/>
    <col min="13081" max="13081" width="6.109375" style="1" customWidth="1"/>
    <col min="13082" max="13082" width="4.6640625" style="1" customWidth="1"/>
    <col min="13083" max="13083" width="5.6640625" style="1" customWidth="1"/>
    <col min="13084" max="13084" width="4.6640625" style="1" customWidth="1"/>
    <col min="13085" max="13086" width="5.88671875" style="1" customWidth="1"/>
    <col min="13087" max="13087" width="6.109375" style="1" customWidth="1"/>
    <col min="13088" max="13088" width="5" style="1" customWidth="1"/>
    <col min="13089" max="13090" width="6.109375" style="1" customWidth="1"/>
    <col min="13091" max="13091" width="3.44140625" style="1" customWidth="1"/>
    <col min="13092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330" width="9.109375" style="1"/>
    <col min="13331" max="13331" width="6.44140625" style="1" customWidth="1"/>
    <col min="13332" max="13332" width="5.33203125" style="1" customWidth="1"/>
    <col min="13333" max="13333" width="6.44140625" style="1" customWidth="1"/>
    <col min="13334" max="13334" width="5" style="1" customWidth="1"/>
    <col min="13335" max="13335" width="4.6640625" style="1" customWidth="1"/>
    <col min="13336" max="13336" width="5.44140625" style="1" customWidth="1"/>
    <col min="13337" max="13337" width="6.109375" style="1" customWidth="1"/>
    <col min="13338" max="13338" width="4.6640625" style="1" customWidth="1"/>
    <col min="13339" max="13339" width="5.6640625" style="1" customWidth="1"/>
    <col min="13340" max="13340" width="4.6640625" style="1" customWidth="1"/>
    <col min="13341" max="13342" width="5.88671875" style="1" customWidth="1"/>
    <col min="13343" max="13343" width="6.109375" style="1" customWidth="1"/>
    <col min="13344" max="13344" width="5" style="1" customWidth="1"/>
    <col min="13345" max="13346" width="6.109375" style="1" customWidth="1"/>
    <col min="13347" max="13347" width="3.44140625" style="1" customWidth="1"/>
    <col min="13348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586" width="9.109375" style="1"/>
    <col min="13587" max="13587" width="6.44140625" style="1" customWidth="1"/>
    <col min="13588" max="13588" width="5.33203125" style="1" customWidth="1"/>
    <col min="13589" max="13589" width="6.44140625" style="1" customWidth="1"/>
    <col min="13590" max="13590" width="5" style="1" customWidth="1"/>
    <col min="13591" max="13591" width="4.6640625" style="1" customWidth="1"/>
    <col min="13592" max="13592" width="5.44140625" style="1" customWidth="1"/>
    <col min="13593" max="13593" width="6.109375" style="1" customWidth="1"/>
    <col min="13594" max="13594" width="4.6640625" style="1" customWidth="1"/>
    <col min="13595" max="13595" width="5.6640625" style="1" customWidth="1"/>
    <col min="13596" max="13596" width="4.6640625" style="1" customWidth="1"/>
    <col min="13597" max="13598" width="5.88671875" style="1" customWidth="1"/>
    <col min="13599" max="13599" width="6.109375" style="1" customWidth="1"/>
    <col min="13600" max="13600" width="5" style="1" customWidth="1"/>
    <col min="13601" max="13602" width="6.109375" style="1" customWidth="1"/>
    <col min="13603" max="13603" width="3.44140625" style="1" customWidth="1"/>
    <col min="13604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3842" width="9.109375" style="1"/>
    <col min="13843" max="13843" width="6.44140625" style="1" customWidth="1"/>
    <col min="13844" max="13844" width="5.33203125" style="1" customWidth="1"/>
    <col min="13845" max="13845" width="6.44140625" style="1" customWidth="1"/>
    <col min="13846" max="13846" width="5" style="1" customWidth="1"/>
    <col min="13847" max="13847" width="4.6640625" style="1" customWidth="1"/>
    <col min="13848" max="13848" width="5.44140625" style="1" customWidth="1"/>
    <col min="13849" max="13849" width="6.109375" style="1" customWidth="1"/>
    <col min="13850" max="13850" width="4.6640625" style="1" customWidth="1"/>
    <col min="13851" max="13851" width="5.6640625" style="1" customWidth="1"/>
    <col min="13852" max="13852" width="4.6640625" style="1" customWidth="1"/>
    <col min="13853" max="13854" width="5.88671875" style="1" customWidth="1"/>
    <col min="13855" max="13855" width="6.109375" style="1" customWidth="1"/>
    <col min="13856" max="13856" width="5" style="1" customWidth="1"/>
    <col min="13857" max="13858" width="6.109375" style="1" customWidth="1"/>
    <col min="13859" max="13859" width="3.44140625" style="1" customWidth="1"/>
    <col min="13860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098" width="9.109375" style="1"/>
    <col min="14099" max="14099" width="6.44140625" style="1" customWidth="1"/>
    <col min="14100" max="14100" width="5.33203125" style="1" customWidth="1"/>
    <col min="14101" max="14101" width="6.44140625" style="1" customWidth="1"/>
    <col min="14102" max="14102" width="5" style="1" customWidth="1"/>
    <col min="14103" max="14103" width="4.6640625" style="1" customWidth="1"/>
    <col min="14104" max="14104" width="5.44140625" style="1" customWidth="1"/>
    <col min="14105" max="14105" width="6.109375" style="1" customWidth="1"/>
    <col min="14106" max="14106" width="4.6640625" style="1" customWidth="1"/>
    <col min="14107" max="14107" width="5.6640625" style="1" customWidth="1"/>
    <col min="14108" max="14108" width="4.6640625" style="1" customWidth="1"/>
    <col min="14109" max="14110" width="5.88671875" style="1" customWidth="1"/>
    <col min="14111" max="14111" width="6.109375" style="1" customWidth="1"/>
    <col min="14112" max="14112" width="5" style="1" customWidth="1"/>
    <col min="14113" max="14114" width="6.109375" style="1" customWidth="1"/>
    <col min="14115" max="14115" width="3.44140625" style="1" customWidth="1"/>
    <col min="14116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354" width="9.109375" style="1"/>
    <col min="14355" max="14355" width="6.44140625" style="1" customWidth="1"/>
    <col min="14356" max="14356" width="5.33203125" style="1" customWidth="1"/>
    <col min="14357" max="14357" width="6.44140625" style="1" customWidth="1"/>
    <col min="14358" max="14358" width="5" style="1" customWidth="1"/>
    <col min="14359" max="14359" width="4.6640625" style="1" customWidth="1"/>
    <col min="14360" max="14360" width="5.44140625" style="1" customWidth="1"/>
    <col min="14361" max="14361" width="6.109375" style="1" customWidth="1"/>
    <col min="14362" max="14362" width="4.6640625" style="1" customWidth="1"/>
    <col min="14363" max="14363" width="5.6640625" style="1" customWidth="1"/>
    <col min="14364" max="14364" width="4.6640625" style="1" customWidth="1"/>
    <col min="14365" max="14366" width="5.88671875" style="1" customWidth="1"/>
    <col min="14367" max="14367" width="6.109375" style="1" customWidth="1"/>
    <col min="14368" max="14368" width="5" style="1" customWidth="1"/>
    <col min="14369" max="14370" width="6.109375" style="1" customWidth="1"/>
    <col min="14371" max="14371" width="3.44140625" style="1" customWidth="1"/>
    <col min="14372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610" width="9.109375" style="1"/>
    <col min="14611" max="14611" width="6.44140625" style="1" customWidth="1"/>
    <col min="14612" max="14612" width="5.33203125" style="1" customWidth="1"/>
    <col min="14613" max="14613" width="6.44140625" style="1" customWidth="1"/>
    <col min="14614" max="14614" width="5" style="1" customWidth="1"/>
    <col min="14615" max="14615" width="4.6640625" style="1" customWidth="1"/>
    <col min="14616" max="14616" width="5.44140625" style="1" customWidth="1"/>
    <col min="14617" max="14617" width="6.109375" style="1" customWidth="1"/>
    <col min="14618" max="14618" width="4.6640625" style="1" customWidth="1"/>
    <col min="14619" max="14619" width="5.6640625" style="1" customWidth="1"/>
    <col min="14620" max="14620" width="4.6640625" style="1" customWidth="1"/>
    <col min="14621" max="14622" width="5.88671875" style="1" customWidth="1"/>
    <col min="14623" max="14623" width="6.109375" style="1" customWidth="1"/>
    <col min="14624" max="14624" width="5" style="1" customWidth="1"/>
    <col min="14625" max="14626" width="6.109375" style="1" customWidth="1"/>
    <col min="14627" max="14627" width="3.44140625" style="1" customWidth="1"/>
    <col min="14628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4866" width="9.109375" style="1"/>
    <col min="14867" max="14867" width="6.44140625" style="1" customWidth="1"/>
    <col min="14868" max="14868" width="5.33203125" style="1" customWidth="1"/>
    <col min="14869" max="14869" width="6.44140625" style="1" customWidth="1"/>
    <col min="14870" max="14870" width="5" style="1" customWidth="1"/>
    <col min="14871" max="14871" width="4.6640625" style="1" customWidth="1"/>
    <col min="14872" max="14872" width="5.44140625" style="1" customWidth="1"/>
    <col min="14873" max="14873" width="6.109375" style="1" customWidth="1"/>
    <col min="14874" max="14874" width="4.6640625" style="1" customWidth="1"/>
    <col min="14875" max="14875" width="5.6640625" style="1" customWidth="1"/>
    <col min="14876" max="14876" width="4.6640625" style="1" customWidth="1"/>
    <col min="14877" max="14878" width="5.88671875" style="1" customWidth="1"/>
    <col min="14879" max="14879" width="6.109375" style="1" customWidth="1"/>
    <col min="14880" max="14880" width="5" style="1" customWidth="1"/>
    <col min="14881" max="14882" width="6.109375" style="1" customWidth="1"/>
    <col min="14883" max="14883" width="3.44140625" style="1" customWidth="1"/>
    <col min="14884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122" width="9.109375" style="1"/>
    <col min="15123" max="15123" width="6.44140625" style="1" customWidth="1"/>
    <col min="15124" max="15124" width="5.33203125" style="1" customWidth="1"/>
    <col min="15125" max="15125" width="6.44140625" style="1" customWidth="1"/>
    <col min="15126" max="15126" width="5" style="1" customWidth="1"/>
    <col min="15127" max="15127" width="4.6640625" style="1" customWidth="1"/>
    <col min="15128" max="15128" width="5.44140625" style="1" customWidth="1"/>
    <col min="15129" max="15129" width="6.109375" style="1" customWidth="1"/>
    <col min="15130" max="15130" width="4.6640625" style="1" customWidth="1"/>
    <col min="15131" max="15131" width="5.6640625" style="1" customWidth="1"/>
    <col min="15132" max="15132" width="4.6640625" style="1" customWidth="1"/>
    <col min="15133" max="15134" width="5.88671875" style="1" customWidth="1"/>
    <col min="15135" max="15135" width="6.109375" style="1" customWidth="1"/>
    <col min="15136" max="15136" width="5" style="1" customWidth="1"/>
    <col min="15137" max="15138" width="6.109375" style="1" customWidth="1"/>
    <col min="15139" max="15139" width="3.44140625" style="1" customWidth="1"/>
    <col min="15140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378" width="9.109375" style="1"/>
    <col min="15379" max="15379" width="6.44140625" style="1" customWidth="1"/>
    <col min="15380" max="15380" width="5.33203125" style="1" customWidth="1"/>
    <col min="15381" max="15381" width="6.44140625" style="1" customWidth="1"/>
    <col min="15382" max="15382" width="5" style="1" customWidth="1"/>
    <col min="15383" max="15383" width="4.6640625" style="1" customWidth="1"/>
    <col min="15384" max="15384" width="5.44140625" style="1" customWidth="1"/>
    <col min="15385" max="15385" width="6.109375" style="1" customWidth="1"/>
    <col min="15386" max="15386" width="4.6640625" style="1" customWidth="1"/>
    <col min="15387" max="15387" width="5.6640625" style="1" customWidth="1"/>
    <col min="15388" max="15388" width="4.6640625" style="1" customWidth="1"/>
    <col min="15389" max="15390" width="5.88671875" style="1" customWidth="1"/>
    <col min="15391" max="15391" width="6.109375" style="1" customWidth="1"/>
    <col min="15392" max="15392" width="5" style="1" customWidth="1"/>
    <col min="15393" max="15394" width="6.109375" style="1" customWidth="1"/>
    <col min="15395" max="15395" width="3.44140625" style="1" customWidth="1"/>
    <col min="15396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634" width="9.109375" style="1"/>
    <col min="15635" max="15635" width="6.44140625" style="1" customWidth="1"/>
    <col min="15636" max="15636" width="5.33203125" style="1" customWidth="1"/>
    <col min="15637" max="15637" width="6.44140625" style="1" customWidth="1"/>
    <col min="15638" max="15638" width="5" style="1" customWidth="1"/>
    <col min="15639" max="15639" width="4.6640625" style="1" customWidth="1"/>
    <col min="15640" max="15640" width="5.44140625" style="1" customWidth="1"/>
    <col min="15641" max="15641" width="6.109375" style="1" customWidth="1"/>
    <col min="15642" max="15642" width="4.6640625" style="1" customWidth="1"/>
    <col min="15643" max="15643" width="5.6640625" style="1" customWidth="1"/>
    <col min="15644" max="15644" width="4.6640625" style="1" customWidth="1"/>
    <col min="15645" max="15646" width="5.88671875" style="1" customWidth="1"/>
    <col min="15647" max="15647" width="6.109375" style="1" customWidth="1"/>
    <col min="15648" max="15648" width="5" style="1" customWidth="1"/>
    <col min="15649" max="15650" width="6.109375" style="1" customWidth="1"/>
    <col min="15651" max="15651" width="3.44140625" style="1" customWidth="1"/>
    <col min="15652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5890" width="9.109375" style="1"/>
    <col min="15891" max="15891" width="6.44140625" style="1" customWidth="1"/>
    <col min="15892" max="15892" width="5.33203125" style="1" customWidth="1"/>
    <col min="15893" max="15893" width="6.44140625" style="1" customWidth="1"/>
    <col min="15894" max="15894" width="5" style="1" customWidth="1"/>
    <col min="15895" max="15895" width="4.6640625" style="1" customWidth="1"/>
    <col min="15896" max="15896" width="5.44140625" style="1" customWidth="1"/>
    <col min="15897" max="15897" width="6.109375" style="1" customWidth="1"/>
    <col min="15898" max="15898" width="4.6640625" style="1" customWidth="1"/>
    <col min="15899" max="15899" width="5.6640625" style="1" customWidth="1"/>
    <col min="15900" max="15900" width="4.6640625" style="1" customWidth="1"/>
    <col min="15901" max="15902" width="5.88671875" style="1" customWidth="1"/>
    <col min="15903" max="15903" width="6.109375" style="1" customWidth="1"/>
    <col min="15904" max="15904" width="5" style="1" customWidth="1"/>
    <col min="15905" max="15906" width="6.109375" style="1" customWidth="1"/>
    <col min="15907" max="15907" width="3.44140625" style="1" customWidth="1"/>
    <col min="15908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146" width="9.109375" style="1"/>
    <col min="16147" max="16147" width="6.44140625" style="1" customWidth="1"/>
    <col min="16148" max="16148" width="5.33203125" style="1" customWidth="1"/>
    <col min="16149" max="16149" width="6.44140625" style="1" customWidth="1"/>
    <col min="16150" max="16150" width="5" style="1" customWidth="1"/>
    <col min="16151" max="16151" width="4.6640625" style="1" customWidth="1"/>
    <col min="16152" max="16152" width="5.44140625" style="1" customWidth="1"/>
    <col min="16153" max="16153" width="6.109375" style="1" customWidth="1"/>
    <col min="16154" max="16154" width="4.6640625" style="1" customWidth="1"/>
    <col min="16155" max="16155" width="5.6640625" style="1" customWidth="1"/>
    <col min="16156" max="16156" width="4.6640625" style="1" customWidth="1"/>
    <col min="16157" max="16158" width="5.88671875" style="1" customWidth="1"/>
    <col min="16159" max="16159" width="6.109375" style="1" customWidth="1"/>
    <col min="16160" max="16160" width="5" style="1" customWidth="1"/>
    <col min="16161" max="16162" width="6.109375" style="1" customWidth="1"/>
    <col min="16163" max="16163" width="3.44140625" style="1" customWidth="1"/>
    <col min="16164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280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6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24" t="s">
        <v>281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24" t="s">
        <v>282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283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 ht="26.4">
      <c r="A12" s="17">
        <v>4</v>
      </c>
      <c r="B12" s="24" t="s">
        <v>284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18" t="s">
        <v>285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8" t="s">
        <v>286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24" t="s">
        <v>287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24" t="s">
        <v>288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86" t="s">
        <v>289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24" t="s">
        <v>290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7" t="s">
        <v>291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 ht="26.4">
      <c r="A20" s="17">
        <v>12</v>
      </c>
      <c r="B20" s="81" t="s">
        <v>292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86" t="s">
        <v>293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86" t="s">
        <v>294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24" t="s">
        <v>295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 t="s">
        <v>296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 ht="26.4">
      <c r="A25" s="17">
        <v>17</v>
      </c>
      <c r="B25" s="86" t="s">
        <v>297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s="25" customFormat="1">
      <c r="A26" s="26"/>
      <c r="B26" s="27" t="s">
        <v>87</v>
      </c>
      <c r="C26" s="26"/>
      <c r="D26" s="26"/>
      <c r="E26" s="26"/>
      <c r="F26" s="26"/>
      <c r="G26" s="28"/>
      <c r="H26" s="26"/>
      <c r="I26" s="26"/>
      <c r="J26" s="26"/>
      <c r="K26" s="26"/>
      <c r="L26" s="26"/>
      <c r="M26" s="28"/>
      <c r="N26" s="26"/>
      <c r="O26" s="26"/>
      <c r="P26" s="26"/>
      <c r="Q26" s="28"/>
      <c r="R26" s="40"/>
      <c r="S26" s="26"/>
      <c r="T26" s="26"/>
      <c r="U26" s="30"/>
      <c r="V26" s="26"/>
      <c r="W26" s="26"/>
      <c r="X26" s="26"/>
      <c r="Y26" s="28"/>
      <c r="Z26" s="26"/>
      <c r="AA26" s="26"/>
      <c r="AB26" s="26"/>
      <c r="AC26" s="26"/>
      <c r="AD26" s="26"/>
      <c r="AE26" s="28"/>
      <c r="AF26" s="26"/>
      <c r="AG26" s="26"/>
      <c r="AH26" s="26"/>
      <c r="AI26" s="28"/>
      <c r="AJ26" s="40"/>
    </row>
    <row r="28" spans="1:36" s="31" customFormat="1">
      <c r="C28" s="33" t="s">
        <v>298</v>
      </c>
      <c r="L28" s="32"/>
      <c r="M28" s="32"/>
      <c r="N28" s="142"/>
      <c r="O28" s="142"/>
      <c r="P28" s="142"/>
      <c r="Q28" s="142"/>
    </row>
    <row r="29" spans="1:36" s="31" customFormat="1">
      <c r="C29" s="33" t="s">
        <v>89</v>
      </c>
      <c r="L29" s="145" t="s">
        <v>90</v>
      </c>
      <c r="M29" s="145"/>
      <c r="O29" s="142" t="s">
        <v>91</v>
      </c>
      <c r="P29" s="142"/>
      <c r="Q29" s="142"/>
    </row>
    <row r="30" spans="1:36" s="31" customFormat="1" ht="10.5" customHeight="1"/>
    <row r="31" spans="1:36" s="31" customFormat="1">
      <c r="C31" s="33" t="s">
        <v>92</v>
      </c>
      <c r="E31" s="144"/>
      <c r="F31" s="144"/>
      <c r="G31" s="144"/>
      <c r="H31" s="144"/>
      <c r="I31" s="144"/>
      <c r="J31" s="144"/>
    </row>
    <row r="32" spans="1:36" s="31" customFormat="1" ht="10.5" customHeight="1">
      <c r="C32" s="33"/>
      <c r="E32" s="142"/>
      <c r="F32" s="142"/>
      <c r="G32" s="142"/>
      <c r="H32" s="142"/>
      <c r="I32" s="142"/>
      <c r="J32" s="142"/>
    </row>
    <row r="33" spans="3:10" s="31" customFormat="1">
      <c r="C33" s="31" t="s">
        <v>93</v>
      </c>
      <c r="E33" s="144"/>
      <c r="F33" s="144"/>
      <c r="G33" s="144"/>
      <c r="H33" s="144"/>
      <c r="I33" s="144"/>
      <c r="J33" s="144"/>
    </row>
    <row r="34" spans="3:10">
      <c r="C34" s="2"/>
    </row>
  </sheetData>
  <mergeCells count="20">
    <mergeCell ref="E33:J33"/>
    <mergeCell ref="N7:P7"/>
    <mergeCell ref="S7:X7"/>
    <mergeCell ref="N28:Q28"/>
    <mergeCell ref="L29:M29"/>
    <mergeCell ref="O29:Q29"/>
    <mergeCell ref="E31:J31"/>
    <mergeCell ref="E32:J3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indexed="2"/>
  </sheetPr>
  <dimension ref="A1:AJ35"/>
  <sheetViews>
    <sheetView zoomScale="70" workbookViewId="0">
      <selection activeCell="E34" sqref="E34:J34"/>
    </sheetView>
  </sheetViews>
  <sheetFormatPr defaultRowHeight="13.2"/>
  <cols>
    <col min="1" max="1" width="5.33203125" style="2" customWidth="1"/>
    <col min="2" max="2" width="39.554687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9.554687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9.554687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9.554687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9.554687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9.554687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9.554687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9.554687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9.554687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9.554687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9.554687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9.554687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9.554687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9.554687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9.554687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9.554687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9.554687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9.554687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9.554687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9.554687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9.554687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9.554687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9.554687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9.554687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9.554687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9.554687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9.554687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9.554687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9.554687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9.554687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9.554687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9.554687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9.554687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9.554687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9.554687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9.554687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9.554687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9.554687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9.554687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9.554687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9.554687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9.554687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9.554687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9.554687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9.554687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9.554687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9.554687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9.554687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9.554687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9.554687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9.554687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9.554687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9.554687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9.554687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9.554687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9.554687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9.554687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9.554687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9.554687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9.554687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9.554687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9.554687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9.554687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9.554687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39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8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89" t="s">
        <v>299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90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91" t="s">
        <v>300</v>
      </c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8"/>
      <c r="T10" s="18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>
        <f t="shared" ref="AI10:AI26" si="0">SUM(AF10:AH10)</f>
        <v>0</v>
      </c>
      <c r="AJ10" s="17">
        <f t="shared" ref="AJ10:AJ26" si="1">Y10+AE10+AI10</f>
        <v>0</v>
      </c>
    </row>
    <row r="11" spans="1:36">
      <c r="A11" s="17">
        <v>3</v>
      </c>
      <c r="B11" s="92" t="s">
        <v>301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92" t="s">
        <v>302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92" t="s">
        <v>303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7"/>
      <c r="T13" s="17"/>
      <c r="U13" s="17"/>
      <c r="V13" s="17"/>
      <c r="W13" s="19"/>
      <c r="X13" s="17"/>
      <c r="Y13" s="17"/>
      <c r="Z13" s="17"/>
      <c r="AA13" s="17"/>
      <c r="AB13" s="17"/>
      <c r="AC13" s="19"/>
      <c r="AD13" s="17"/>
      <c r="AE13" s="17"/>
      <c r="AF13" s="17"/>
      <c r="AG13" s="19"/>
      <c r="AH13" s="39"/>
      <c r="AI13" s="19">
        <v>0</v>
      </c>
      <c r="AJ13" s="39">
        <v>0</v>
      </c>
    </row>
    <row r="14" spans="1:36">
      <c r="A14" s="17">
        <v>6</v>
      </c>
      <c r="B14" s="92" t="s">
        <v>304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 ht="15.75" customHeight="1">
      <c r="A15" s="17">
        <v>7</v>
      </c>
      <c r="B15" s="92" t="s">
        <v>305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7"/>
      <c r="T15" s="17"/>
      <c r="U15" s="17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v>0</v>
      </c>
      <c r="AJ15" s="39">
        <v>0</v>
      </c>
    </row>
    <row r="16" spans="1:36">
      <c r="A16" s="17">
        <v>8</v>
      </c>
      <c r="B16" s="92" t="s">
        <v>306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7"/>
      <c r="T16" s="17"/>
      <c r="U16" s="17"/>
      <c r="V16" s="17"/>
      <c r="W16" s="19"/>
      <c r="X16" s="17"/>
      <c r="Y16" s="17"/>
      <c r="Z16" s="17"/>
      <c r="AA16" s="17"/>
      <c r="AB16" s="17"/>
      <c r="AC16" s="19"/>
      <c r="AD16" s="17"/>
      <c r="AE16" s="17"/>
      <c r="AF16" s="17"/>
      <c r="AG16" s="19"/>
      <c r="AH16" s="39"/>
      <c r="AI16" s="19">
        <v>0</v>
      </c>
      <c r="AJ16" s="39">
        <v>0</v>
      </c>
    </row>
    <row r="17" spans="1:36">
      <c r="A17" s="17">
        <v>9</v>
      </c>
      <c r="B17" s="93" t="s">
        <v>307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90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94" t="s">
        <v>308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90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94" t="s">
        <v>309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90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94" t="s">
        <v>310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90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94" t="s">
        <v>311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90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94" t="s">
        <v>312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90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94" t="s">
        <v>313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90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94" t="s">
        <v>314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90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93" t="s">
        <v>315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90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92" t="s">
        <v>316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90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 s="25" customFormat="1">
      <c r="A27" s="95"/>
      <c r="B27" s="27" t="s">
        <v>87</v>
      </c>
      <c r="C27" s="26"/>
      <c r="D27" s="26"/>
      <c r="E27" s="26"/>
      <c r="F27" s="26"/>
      <c r="G27" s="28"/>
      <c r="H27" s="26"/>
      <c r="I27" s="26"/>
      <c r="J27" s="26"/>
      <c r="K27" s="26"/>
      <c r="L27" s="26"/>
      <c r="M27" s="28"/>
      <c r="N27" s="26"/>
      <c r="O27" s="26"/>
      <c r="P27" s="26"/>
      <c r="Q27" s="28"/>
      <c r="R27" s="40"/>
      <c r="S27" s="26"/>
      <c r="T27" s="26"/>
      <c r="U27" s="96"/>
      <c r="V27" s="26"/>
      <c r="W27" s="26"/>
      <c r="X27" s="26"/>
      <c r="Y27" s="28"/>
      <c r="Z27" s="26"/>
      <c r="AA27" s="26"/>
      <c r="AB27" s="26"/>
      <c r="AC27" s="26"/>
      <c r="AD27" s="26"/>
      <c r="AE27" s="28"/>
      <c r="AF27" s="26">
        <f t="shared" ref="AF27:AJ27" si="2">SUM(AF9:AF26)</f>
        <v>0</v>
      </c>
      <c r="AG27" s="26">
        <f t="shared" si="2"/>
        <v>0</v>
      </c>
      <c r="AH27" s="26">
        <f t="shared" si="2"/>
        <v>0</v>
      </c>
      <c r="AI27" s="28">
        <f t="shared" si="2"/>
        <v>0</v>
      </c>
      <c r="AJ27" s="40">
        <f t="shared" si="2"/>
        <v>0</v>
      </c>
    </row>
    <row r="29" spans="1:36" s="31" customFormat="1">
      <c r="C29" s="33" t="s">
        <v>88</v>
      </c>
      <c r="L29" s="32"/>
      <c r="M29" s="32"/>
      <c r="O29" s="41"/>
      <c r="P29" s="41"/>
      <c r="Q29" s="42"/>
    </row>
    <row r="30" spans="1:36" s="31" customFormat="1">
      <c r="C30" s="33" t="s">
        <v>89</v>
      </c>
      <c r="L30" s="145" t="s">
        <v>90</v>
      </c>
      <c r="M30" s="145"/>
      <c r="O30" s="142" t="s">
        <v>91</v>
      </c>
      <c r="P30" s="142"/>
      <c r="Q30" s="142"/>
    </row>
    <row r="31" spans="1:36" s="31" customFormat="1" ht="10.5" customHeight="1"/>
    <row r="32" spans="1:36" s="31" customFormat="1">
      <c r="C32" s="33" t="s">
        <v>92</v>
      </c>
      <c r="E32" s="163"/>
      <c r="F32" s="163"/>
      <c r="G32" s="163"/>
      <c r="H32" s="163"/>
      <c r="I32" s="163"/>
      <c r="J32" s="163"/>
    </row>
    <row r="33" spans="3:10" s="31" customFormat="1" ht="10.5" customHeight="1">
      <c r="C33" s="33"/>
      <c r="E33" s="142" t="s">
        <v>91</v>
      </c>
      <c r="F33" s="142"/>
      <c r="G33" s="142"/>
      <c r="H33" s="142"/>
      <c r="I33" s="142"/>
      <c r="J33" s="142"/>
    </row>
    <row r="34" spans="3:10" s="31" customFormat="1">
      <c r="C34" s="31" t="s">
        <v>93</v>
      </c>
      <c r="E34" s="163"/>
      <c r="F34" s="163"/>
      <c r="G34" s="163"/>
      <c r="H34" s="163"/>
      <c r="I34" s="163"/>
      <c r="J34" s="163"/>
    </row>
    <row r="35" spans="3:10">
      <c r="C35" s="2"/>
    </row>
  </sheetData>
  <mergeCells count="19">
    <mergeCell ref="E32:J32"/>
    <mergeCell ref="E33:J33"/>
    <mergeCell ref="E34:J34"/>
    <mergeCell ref="N7:P7"/>
    <mergeCell ref="S7:X7"/>
    <mergeCell ref="L30:M30"/>
    <mergeCell ref="O30:Q3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indexed="2"/>
  </sheetPr>
  <dimension ref="A1:AK44"/>
  <sheetViews>
    <sheetView zoomScale="68" workbookViewId="0">
      <selection activeCell="N40" sqref="N40"/>
    </sheetView>
  </sheetViews>
  <sheetFormatPr defaultRowHeight="13.2"/>
  <cols>
    <col min="1" max="1" width="4.44140625" style="2" customWidth="1"/>
    <col min="2" max="2" width="42.3320312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8" width="9.109375" style="1"/>
    <col min="19" max="19" width="7" style="1" customWidth="1"/>
    <col min="20" max="20" width="6" style="1" customWidth="1"/>
    <col min="21" max="21" width="6.88671875" style="1" customWidth="1"/>
    <col min="22" max="22" width="4.6640625" style="1" customWidth="1"/>
    <col min="23" max="23" width="4.5546875" style="1" customWidth="1"/>
    <col min="24" max="24" width="5" style="1" customWidth="1"/>
    <col min="25" max="25" width="8.33203125" style="1" customWidth="1"/>
    <col min="26" max="27" width="5.6640625" style="1" customWidth="1"/>
    <col min="28" max="28" width="5.109375" style="1" customWidth="1"/>
    <col min="29" max="29" width="5.44140625" style="1" customWidth="1"/>
    <col min="30" max="30" width="5.5546875" style="1" customWidth="1"/>
    <col min="31" max="31" width="8.33203125" style="1" customWidth="1"/>
    <col min="32" max="32" width="4.6640625" style="1" customWidth="1"/>
    <col min="33" max="34" width="3.88671875" style="1" customWidth="1"/>
    <col min="35" max="35" width="6.44140625" style="1" customWidth="1"/>
    <col min="36" max="36" width="7.88671875" style="1" customWidth="1"/>
    <col min="37" max="256" width="9.109375" style="1"/>
    <col min="257" max="257" width="4.44140625" style="1" customWidth="1"/>
    <col min="258" max="258" width="42.3320312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274" width="9.109375" style="1"/>
    <col min="275" max="275" width="7" style="1" customWidth="1"/>
    <col min="276" max="276" width="6" style="1" customWidth="1"/>
    <col min="277" max="277" width="6.88671875" style="1" customWidth="1"/>
    <col min="278" max="278" width="4.6640625" style="1" customWidth="1"/>
    <col min="279" max="279" width="4.5546875" style="1" customWidth="1"/>
    <col min="280" max="280" width="5" style="1" customWidth="1"/>
    <col min="281" max="281" width="8.33203125" style="1" customWidth="1"/>
    <col min="282" max="283" width="5.6640625" style="1" customWidth="1"/>
    <col min="284" max="284" width="5.109375" style="1" customWidth="1"/>
    <col min="285" max="285" width="5.44140625" style="1" customWidth="1"/>
    <col min="286" max="286" width="5.5546875" style="1" customWidth="1"/>
    <col min="287" max="287" width="8.33203125" style="1" customWidth="1"/>
    <col min="288" max="288" width="4.6640625" style="1" customWidth="1"/>
    <col min="289" max="290" width="3.88671875" style="1" customWidth="1"/>
    <col min="291" max="291" width="6.44140625" style="1" customWidth="1"/>
    <col min="292" max="292" width="7.88671875" style="1" customWidth="1"/>
    <col min="293" max="512" width="9.109375" style="1"/>
    <col min="513" max="513" width="4.44140625" style="1" customWidth="1"/>
    <col min="514" max="514" width="42.3320312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530" width="9.109375" style="1"/>
    <col min="531" max="531" width="7" style="1" customWidth="1"/>
    <col min="532" max="532" width="6" style="1" customWidth="1"/>
    <col min="533" max="533" width="6.88671875" style="1" customWidth="1"/>
    <col min="534" max="534" width="4.6640625" style="1" customWidth="1"/>
    <col min="535" max="535" width="4.5546875" style="1" customWidth="1"/>
    <col min="536" max="536" width="5" style="1" customWidth="1"/>
    <col min="537" max="537" width="8.33203125" style="1" customWidth="1"/>
    <col min="538" max="539" width="5.6640625" style="1" customWidth="1"/>
    <col min="540" max="540" width="5.109375" style="1" customWidth="1"/>
    <col min="541" max="541" width="5.44140625" style="1" customWidth="1"/>
    <col min="542" max="542" width="5.5546875" style="1" customWidth="1"/>
    <col min="543" max="543" width="8.33203125" style="1" customWidth="1"/>
    <col min="544" max="544" width="4.6640625" style="1" customWidth="1"/>
    <col min="545" max="546" width="3.88671875" style="1" customWidth="1"/>
    <col min="547" max="547" width="6.44140625" style="1" customWidth="1"/>
    <col min="548" max="548" width="7.88671875" style="1" customWidth="1"/>
    <col min="549" max="768" width="9.109375" style="1"/>
    <col min="769" max="769" width="4.44140625" style="1" customWidth="1"/>
    <col min="770" max="770" width="42.3320312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786" width="9.109375" style="1"/>
    <col min="787" max="787" width="7" style="1" customWidth="1"/>
    <col min="788" max="788" width="6" style="1" customWidth="1"/>
    <col min="789" max="789" width="6.88671875" style="1" customWidth="1"/>
    <col min="790" max="790" width="4.6640625" style="1" customWidth="1"/>
    <col min="791" max="791" width="4.5546875" style="1" customWidth="1"/>
    <col min="792" max="792" width="5" style="1" customWidth="1"/>
    <col min="793" max="793" width="8.33203125" style="1" customWidth="1"/>
    <col min="794" max="795" width="5.6640625" style="1" customWidth="1"/>
    <col min="796" max="796" width="5.109375" style="1" customWidth="1"/>
    <col min="797" max="797" width="5.44140625" style="1" customWidth="1"/>
    <col min="798" max="798" width="5.5546875" style="1" customWidth="1"/>
    <col min="799" max="799" width="8.33203125" style="1" customWidth="1"/>
    <col min="800" max="800" width="4.6640625" style="1" customWidth="1"/>
    <col min="801" max="802" width="3.88671875" style="1" customWidth="1"/>
    <col min="803" max="803" width="6.44140625" style="1" customWidth="1"/>
    <col min="804" max="804" width="7.88671875" style="1" customWidth="1"/>
    <col min="805" max="1024" width="9.109375" style="1"/>
    <col min="1025" max="1025" width="4.44140625" style="1" customWidth="1"/>
    <col min="1026" max="1026" width="42.3320312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042" width="9.109375" style="1"/>
    <col min="1043" max="1043" width="7" style="1" customWidth="1"/>
    <col min="1044" max="1044" width="6" style="1" customWidth="1"/>
    <col min="1045" max="1045" width="6.88671875" style="1" customWidth="1"/>
    <col min="1046" max="1046" width="4.6640625" style="1" customWidth="1"/>
    <col min="1047" max="1047" width="4.5546875" style="1" customWidth="1"/>
    <col min="1048" max="1048" width="5" style="1" customWidth="1"/>
    <col min="1049" max="1049" width="8.33203125" style="1" customWidth="1"/>
    <col min="1050" max="1051" width="5.6640625" style="1" customWidth="1"/>
    <col min="1052" max="1052" width="5.109375" style="1" customWidth="1"/>
    <col min="1053" max="1053" width="5.44140625" style="1" customWidth="1"/>
    <col min="1054" max="1054" width="5.5546875" style="1" customWidth="1"/>
    <col min="1055" max="1055" width="8.33203125" style="1" customWidth="1"/>
    <col min="1056" max="1056" width="4.6640625" style="1" customWidth="1"/>
    <col min="1057" max="1058" width="3.88671875" style="1" customWidth="1"/>
    <col min="1059" max="1059" width="6.44140625" style="1" customWidth="1"/>
    <col min="1060" max="1060" width="7.88671875" style="1" customWidth="1"/>
    <col min="1061" max="1280" width="9.109375" style="1"/>
    <col min="1281" max="1281" width="4.44140625" style="1" customWidth="1"/>
    <col min="1282" max="1282" width="42.3320312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298" width="9.109375" style="1"/>
    <col min="1299" max="1299" width="7" style="1" customWidth="1"/>
    <col min="1300" max="1300" width="6" style="1" customWidth="1"/>
    <col min="1301" max="1301" width="6.88671875" style="1" customWidth="1"/>
    <col min="1302" max="1302" width="4.6640625" style="1" customWidth="1"/>
    <col min="1303" max="1303" width="4.5546875" style="1" customWidth="1"/>
    <col min="1304" max="1304" width="5" style="1" customWidth="1"/>
    <col min="1305" max="1305" width="8.33203125" style="1" customWidth="1"/>
    <col min="1306" max="1307" width="5.6640625" style="1" customWidth="1"/>
    <col min="1308" max="1308" width="5.109375" style="1" customWidth="1"/>
    <col min="1309" max="1309" width="5.44140625" style="1" customWidth="1"/>
    <col min="1310" max="1310" width="5.5546875" style="1" customWidth="1"/>
    <col min="1311" max="1311" width="8.33203125" style="1" customWidth="1"/>
    <col min="1312" max="1312" width="4.6640625" style="1" customWidth="1"/>
    <col min="1313" max="1314" width="3.88671875" style="1" customWidth="1"/>
    <col min="1315" max="1315" width="6.44140625" style="1" customWidth="1"/>
    <col min="1316" max="1316" width="7.88671875" style="1" customWidth="1"/>
    <col min="1317" max="1536" width="9.109375" style="1"/>
    <col min="1537" max="1537" width="4.44140625" style="1" customWidth="1"/>
    <col min="1538" max="1538" width="42.3320312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554" width="9.109375" style="1"/>
    <col min="1555" max="1555" width="7" style="1" customWidth="1"/>
    <col min="1556" max="1556" width="6" style="1" customWidth="1"/>
    <col min="1557" max="1557" width="6.88671875" style="1" customWidth="1"/>
    <col min="1558" max="1558" width="4.6640625" style="1" customWidth="1"/>
    <col min="1559" max="1559" width="4.5546875" style="1" customWidth="1"/>
    <col min="1560" max="1560" width="5" style="1" customWidth="1"/>
    <col min="1561" max="1561" width="8.33203125" style="1" customWidth="1"/>
    <col min="1562" max="1563" width="5.6640625" style="1" customWidth="1"/>
    <col min="1564" max="1564" width="5.109375" style="1" customWidth="1"/>
    <col min="1565" max="1565" width="5.44140625" style="1" customWidth="1"/>
    <col min="1566" max="1566" width="5.5546875" style="1" customWidth="1"/>
    <col min="1567" max="1567" width="8.33203125" style="1" customWidth="1"/>
    <col min="1568" max="1568" width="4.6640625" style="1" customWidth="1"/>
    <col min="1569" max="1570" width="3.88671875" style="1" customWidth="1"/>
    <col min="1571" max="1571" width="6.44140625" style="1" customWidth="1"/>
    <col min="1572" max="1572" width="7.88671875" style="1" customWidth="1"/>
    <col min="1573" max="1792" width="9.109375" style="1"/>
    <col min="1793" max="1793" width="4.44140625" style="1" customWidth="1"/>
    <col min="1794" max="1794" width="42.3320312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1810" width="9.109375" style="1"/>
    <col min="1811" max="1811" width="7" style="1" customWidth="1"/>
    <col min="1812" max="1812" width="6" style="1" customWidth="1"/>
    <col min="1813" max="1813" width="6.88671875" style="1" customWidth="1"/>
    <col min="1814" max="1814" width="4.6640625" style="1" customWidth="1"/>
    <col min="1815" max="1815" width="4.5546875" style="1" customWidth="1"/>
    <col min="1816" max="1816" width="5" style="1" customWidth="1"/>
    <col min="1817" max="1817" width="8.33203125" style="1" customWidth="1"/>
    <col min="1818" max="1819" width="5.6640625" style="1" customWidth="1"/>
    <col min="1820" max="1820" width="5.109375" style="1" customWidth="1"/>
    <col min="1821" max="1821" width="5.44140625" style="1" customWidth="1"/>
    <col min="1822" max="1822" width="5.5546875" style="1" customWidth="1"/>
    <col min="1823" max="1823" width="8.33203125" style="1" customWidth="1"/>
    <col min="1824" max="1824" width="4.6640625" style="1" customWidth="1"/>
    <col min="1825" max="1826" width="3.88671875" style="1" customWidth="1"/>
    <col min="1827" max="1827" width="6.44140625" style="1" customWidth="1"/>
    <col min="1828" max="1828" width="7.88671875" style="1" customWidth="1"/>
    <col min="1829" max="2048" width="9.109375" style="1"/>
    <col min="2049" max="2049" width="4.44140625" style="1" customWidth="1"/>
    <col min="2050" max="2050" width="42.3320312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066" width="9.109375" style="1"/>
    <col min="2067" max="2067" width="7" style="1" customWidth="1"/>
    <col min="2068" max="2068" width="6" style="1" customWidth="1"/>
    <col min="2069" max="2069" width="6.88671875" style="1" customWidth="1"/>
    <col min="2070" max="2070" width="4.6640625" style="1" customWidth="1"/>
    <col min="2071" max="2071" width="4.5546875" style="1" customWidth="1"/>
    <col min="2072" max="2072" width="5" style="1" customWidth="1"/>
    <col min="2073" max="2073" width="8.33203125" style="1" customWidth="1"/>
    <col min="2074" max="2075" width="5.6640625" style="1" customWidth="1"/>
    <col min="2076" max="2076" width="5.109375" style="1" customWidth="1"/>
    <col min="2077" max="2077" width="5.44140625" style="1" customWidth="1"/>
    <col min="2078" max="2078" width="5.5546875" style="1" customWidth="1"/>
    <col min="2079" max="2079" width="8.33203125" style="1" customWidth="1"/>
    <col min="2080" max="2080" width="4.6640625" style="1" customWidth="1"/>
    <col min="2081" max="2082" width="3.88671875" style="1" customWidth="1"/>
    <col min="2083" max="2083" width="6.44140625" style="1" customWidth="1"/>
    <col min="2084" max="2084" width="7.88671875" style="1" customWidth="1"/>
    <col min="2085" max="2304" width="9.109375" style="1"/>
    <col min="2305" max="2305" width="4.44140625" style="1" customWidth="1"/>
    <col min="2306" max="2306" width="42.3320312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322" width="9.109375" style="1"/>
    <col min="2323" max="2323" width="7" style="1" customWidth="1"/>
    <col min="2324" max="2324" width="6" style="1" customWidth="1"/>
    <col min="2325" max="2325" width="6.88671875" style="1" customWidth="1"/>
    <col min="2326" max="2326" width="4.6640625" style="1" customWidth="1"/>
    <col min="2327" max="2327" width="4.5546875" style="1" customWidth="1"/>
    <col min="2328" max="2328" width="5" style="1" customWidth="1"/>
    <col min="2329" max="2329" width="8.33203125" style="1" customWidth="1"/>
    <col min="2330" max="2331" width="5.6640625" style="1" customWidth="1"/>
    <col min="2332" max="2332" width="5.109375" style="1" customWidth="1"/>
    <col min="2333" max="2333" width="5.44140625" style="1" customWidth="1"/>
    <col min="2334" max="2334" width="5.5546875" style="1" customWidth="1"/>
    <col min="2335" max="2335" width="8.33203125" style="1" customWidth="1"/>
    <col min="2336" max="2336" width="4.6640625" style="1" customWidth="1"/>
    <col min="2337" max="2338" width="3.88671875" style="1" customWidth="1"/>
    <col min="2339" max="2339" width="6.44140625" style="1" customWidth="1"/>
    <col min="2340" max="2340" width="7.88671875" style="1" customWidth="1"/>
    <col min="2341" max="2560" width="9.109375" style="1"/>
    <col min="2561" max="2561" width="4.44140625" style="1" customWidth="1"/>
    <col min="2562" max="2562" width="42.3320312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578" width="9.109375" style="1"/>
    <col min="2579" max="2579" width="7" style="1" customWidth="1"/>
    <col min="2580" max="2580" width="6" style="1" customWidth="1"/>
    <col min="2581" max="2581" width="6.88671875" style="1" customWidth="1"/>
    <col min="2582" max="2582" width="4.6640625" style="1" customWidth="1"/>
    <col min="2583" max="2583" width="4.5546875" style="1" customWidth="1"/>
    <col min="2584" max="2584" width="5" style="1" customWidth="1"/>
    <col min="2585" max="2585" width="8.33203125" style="1" customWidth="1"/>
    <col min="2586" max="2587" width="5.6640625" style="1" customWidth="1"/>
    <col min="2588" max="2588" width="5.109375" style="1" customWidth="1"/>
    <col min="2589" max="2589" width="5.44140625" style="1" customWidth="1"/>
    <col min="2590" max="2590" width="5.5546875" style="1" customWidth="1"/>
    <col min="2591" max="2591" width="8.33203125" style="1" customWidth="1"/>
    <col min="2592" max="2592" width="4.6640625" style="1" customWidth="1"/>
    <col min="2593" max="2594" width="3.88671875" style="1" customWidth="1"/>
    <col min="2595" max="2595" width="6.44140625" style="1" customWidth="1"/>
    <col min="2596" max="2596" width="7.88671875" style="1" customWidth="1"/>
    <col min="2597" max="2816" width="9.109375" style="1"/>
    <col min="2817" max="2817" width="4.44140625" style="1" customWidth="1"/>
    <col min="2818" max="2818" width="42.3320312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2834" width="9.109375" style="1"/>
    <col min="2835" max="2835" width="7" style="1" customWidth="1"/>
    <col min="2836" max="2836" width="6" style="1" customWidth="1"/>
    <col min="2837" max="2837" width="6.88671875" style="1" customWidth="1"/>
    <col min="2838" max="2838" width="4.6640625" style="1" customWidth="1"/>
    <col min="2839" max="2839" width="4.5546875" style="1" customWidth="1"/>
    <col min="2840" max="2840" width="5" style="1" customWidth="1"/>
    <col min="2841" max="2841" width="8.33203125" style="1" customWidth="1"/>
    <col min="2842" max="2843" width="5.6640625" style="1" customWidth="1"/>
    <col min="2844" max="2844" width="5.109375" style="1" customWidth="1"/>
    <col min="2845" max="2845" width="5.44140625" style="1" customWidth="1"/>
    <col min="2846" max="2846" width="5.5546875" style="1" customWidth="1"/>
    <col min="2847" max="2847" width="8.33203125" style="1" customWidth="1"/>
    <col min="2848" max="2848" width="4.6640625" style="1" customWidth="1"/>
    <col min="2849" max="2850" width="3.88671875" style="1" customWidth="1"/>
    <col min="2851" max="2851" width="6.44140625" style="1" customWidth="1"/>
    <col min="2852" max="2852" width="7.88671875" style="1" customWidth="1"/>
    <col min="2853" max="3072" width="9.109375" style="1"/>
    <col min="3073" max="3073" width="4.44140625" style="1" customWidth="1"/>
    <col min="3074" max="3074" width="42.3320312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090" width="9.109375" style="1"/>
    <col min="3091" max="3091" width="7" style="1" customWidth="1"/>
    <col min="3092" max="3092" width="6" style="1" customWidth="1"/>
    <col min="3093" max="3093" width="6.88671875" style="1" customWidth="1"/>
    <col min="3094" max="3094" width="4.6640625" style="1" customWidth="1"/>
    <col min="3095" max="3095" width="4.5546875" style="1" customWidth="1"/>
    <col min="3096" max="3096" width="5" style="1" customWidth="1"/>
    <col min="3097" max="3097" width="8.33203125" style="1" customWidth="1"/>
    <col min="3098" max="3099" width="5.6640625" style="1" customWidth="1"/>
    <col min="3100" max="3100" width="5.109375" style="1" customWidth="1"/>
    <col min="3101" max="3101" width="5.44140625" style="1" customWidth="1"/>
    <col min="3102" max="3102" width="5.5546875" style="1" customWidth="1"/>
    <col min="3103" max="3103" width="8.33203125" style="1" customWidth="1"/>
    <col min="3104" max="3104" width="4.6640625" style="1" customWidth="1"/>
    <col min="3105" max="3106" width="3.88671875" style="1" customWidth="1"/>
    <col min="3107" max="3107" width="6.44140625" style="1" customWidth="1"/>
    <col min="3108" max="3108" width="7.88671875" style="1" customWidth="1"/>
    <col min="3109" max="3328" width="9.109375" style="1"/>
    <col min="3329" max="3329" width="4.44140625" style="1" customWidth="1"/>
    <col min="3330" max="3330" width="42.3320312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346" width="9.109375" style="1"/>
    <col min="3347" max="3347" width="7" style="1" customWidth="1"/>
    <col min="3348" max="3348" width="6" style="1" customWidth="1"/>
    <col min="3349" max="3349" width="6.88671875" style="1" customWidth="1"/>
    <col min="3350" max="3350" width="4.6640625" style="1" customWidth="1"/>
    <col min="3351" max="3351" width="4.5546875" style="1" customWidth="1"/>
    <col min="3352" max="3352" width="5" style="1" customWidth="1"/>
    <col min="3353" max="3353" width="8.33203125" style="1" customWidth="1"/>
    <col min="3354" max="3355" width="5.6640625" style="1" customWidth="1"/>
    <col min="3356" max="3356" width="5.109375" style="1" customWidth="1"/>
    <col min="3357" max="3357" width="5.44140625" style="1" customWidth="1"/>
    <col min="3358" max="3358" width="5.5546875" style="1" customWidth="1"/>
    <col min="3359" max="3359" width="8.33203125" style="1" customWidth="1"/>
    <col min="3360" max="3360" width="4.6640625" style="1" customWidth="1"/>
    <col min="3361" max="3362" width="3.88671875" style="1" customWidth="1"/>
    <col min="3363" max="3363" width="6.44140625" style="1" customWidth="1"/>
    <col min="3364" max="3364" width="7.88671875" style="1" customWidth="1"/>
    <col min="3365" max="3584" width="9.109375" style="1"/>
    <col min="3585" max="3585" width="4.44140625" style="1" customWidth="1"/>
    <col min="3586" max="3586" width="42.3320312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602" width="9.109375" style="1"/>
    <col min="3603" max="3603" width="7" style="1" customWidth="1"/>
    <col min="3604" max="3604" width="6" style="1" customWidth="1"/>
    <col min="3605" max="3605" width="6.88671875" style="1" customWidth="1"/>
    <col min="3606" max="3606" width="4.6640625" style="1" customWidth="1"/>
    <col min="3607" max="3607" width="4.5546875" style="1" customWidth="1"/>
    <col min="3608" max="3608" width="5" style="1" customWidth="1"/>
    <col min="3609" max="3609" width="8.33203125" style="1" customWidth="1"/>
    <col min="3610" max="3611" width="5.6640625" style="1" customWidth="1"/>
    <col min="3612" max="3612" width="5.109375" style="1" customWidth="1"/>
    <col min="3613" max="3613" width="5.44140625" style="1" customWidth="1"/>
    <col min="3614" max="3614" width="5.5546875" style="1" customWidth="1"/>
    <col min="3615" max="3615" width="8.33203125" style="1" customWidth="1"/>
    <col min="3616" max="3616" width="4.6640625" style="1" customWidth="1"/>
    <col min="3617" max="3618" width="3.88671875" style="1" customWidth="1"/>
    <col min="3619" max="3619" width="6.44140625" style="1" customWidth="1"/>
    <col min="3620" max="3620" width="7.88671875" style="1" customWidth="1"/>
    <col min="3621" max="3840" width="9.109375" style="1"/>
    <col min="3841" max="3841" width="4.44140625" style="1" customWidth="1"/>
    <col min="3842" max="3842" width="42.3320312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3858" width="9.109375" style="1"/>
    <col min="3859" max="3859" width="7" style="1" customWidth="1"/>
    <col min="3860" max="3860" width="6" style="1" customWidth="1"/>
    <col min="3861" max="3861" width="6.88671875" style="1" customWidth="1"/>
    <col min="3862" max="3862" width="4.6640625" style="1" customWidth="1"/>
    <col min="3863" max="3863" width="4.5546875" style="1" customWidth="1"/>
    <col min="3864" max="3864" width="5" style="1" customWidth="1"/>
    <col min="3865" max="3865" width="8.33203125" style="1" customWidth="1"/>
    <col min="3866" max="3867" width="5.6640625" style="1" customWidth="1"/>
    <col min="3868" max="3868" width="5.109375" style="1" customWidth="1"/>
    <col min="3869" max="3869" width="5.44140625" style="1" customWidth="1"/>
    <col min="3870" max="3870" width="5.5546875" style="1" customWidth="1"/>
    <col min="3871" max="3871" width="8.33203125" style="1" customWidth="1"/>
    <col min="3872" max="3872" width="4.6640625" style="1" customWidth="1"/>
    <col min="3873" max="3874" width="3.88671875" style="1" customWidth="1"/>
    <col min="3875" max="3875" width="6.44140625" style="1" customWidth="1"/>
    <col min="3876" max="3876" width="7.88671875" style="1" customWidth="1"/>
    <col min="3877" max="4096" width="9.109375" style="1"/>
    <col min="4097" max="4097" width="4.44140625" style="1" customWidth="1"/>
    <col min="4098" max="4098" width="42.3320312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114" width="9.109375" style="1"/>
    <col min="4115" max="4115" width="7" style="1" customWidth="1"/>
    <col min="4116" max="4116" width="6" style="1" customWidth="1"/>
    <col min="4117" max="4117" width="6.88671875" style="1" customWidth="1"/>
    <col min="4118" max="4118" width="4.6640625" style="1" customWidth="1"/>
    <col min="4119" max="4119" width="4.5546875" style="1" customWidth="1"/>
    <col min="4120" max="4120" width="5" style="1" customWidth="1"/>
    <col min="4121" max="4121" width="8.33203125" style="1" customWidth="1"/>
    <col min="4122" max="4123" width="5.6640625" style="1" customWidth="1"/>
    <col min="4124" max="4124" width="5.109375" style="1" customWidth="1"/>
    <col min="4125" max="4125" width="5.44140625" style="1" customWidth="1"/>
    <col min="4126" max="4126" width="5.5546875" style="1" customWidth="1"/>
    <col min="4127" max="4127" width="8.33203125" style="1" customWidth="1"/>
    <col min="4128" max="4128" width="4.6640625" style="1" customWidth="1"/>
    <col min="4129" max="4130" width="3.88671875" style="1" customWidth="1"/>
    <col min="4131" max="4131" width="6.44140625" style="1" customWidth="1"/>
    <col min="4132" max="4132" width="7.88671875" style="1" customWidth="1"/>
    <col min="4133" max="4352" width="9.109375" style="1"/>
    <col min="4353" max="4353" width="4.44140625" style="1" customWidth="1"/>
    <col min="4354" max="4354" width="42.3320312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370" width="9.109375" style="1"/>
    <col min="4371" max="4371" width="7" style="1" customWidth="1"/>
    <col min="4372" max="4372" width="6" style="1" customWidth="1"/>
    <col min="4373" max="4373" width="6.88671875" style="1" customWidth="1"/>
    <col min="4374" max="4374" width="4.6640625" style="1" customWidth="1"/>
    <col min="4375" max="4375" width="4.5546875" style="1" customWidth="1"/>
    <col min="4376" max="4376" width="5" style="1" customWidth="1"/>
    <col min="4377" max="4377" width="8.33203125" style="1" customWidth="1"/>
    <col min="4378" max="4379" width="5.6640625" style="1" customWidth="1"/>
    <col min="4380" max="4380" width="5.109375" style="1" customWidth="1"/>
    <col min="4381" max="4381" width="5.44140625" style="1" customWidth="1"/>
    <col min="4382" max="4382" width="5.5546875" style="1" customWidth="1"/>
    <col min="4383" max="4383" width="8.33203125" style="1" customWidth="1"/>
    <col min="4384" max="4384" width="4.6640625" style="1" customWidth="1"/>
    <col min="4385" max="4386" width="3.88671875" style="1" customWidth="1"/>
    <col min="4387" max="4387" width="6.44140625" style="1" customWidth="1"/>
    <col min="4388" max="4388" width="7.88671875" style="1" customWidth="1"/>
    <col min="4389" max="4608" width="9.109375" style="1"/>
    <col min="4609" max="4609" width="4.44140625" style="1" customWidth="1"/>
    <col min="4610" max="4610" width="42.3320312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626" width="9.109375" style="1"/>
    <col min="4627" max="4627" width="7" style="1" customWidth="1"/>
    <col min="4628" max="4628" width="6" style="1" customWidth="1"/>
    <col min="4629" max="4629" width="6.88671875" style="1" customWidth="1"/>
    <col min="4630" max="4630" width="4.6640625" style="1" customWidth="1"/>
    <col min="4631" max="4631" width="4.5546875" style="1" customWidth="1"/>
    <col min="4632" max="4632" width="5" style="1" customWidth="1"/>
    <col min="4633" max="4633" width="8.33203125" style="1" customWidth="1"/>
    <col min="4634" max="4635" width="5.6640625" style="1" customWidth="1"/>
    <col min="4636" max="4636" width="5.109375" style="1" customWidth="1"/>
    <col min="4637" max="4637" width="5.44140625" style="1" customWidth="1"/>
    <col min="4638" max="4638" width="5.5546875" style="1" customWidth="1"/>
    <col min="4639" max="4639" width="8.33203125" style="1" customWidth="1"/>
    <col min="4640" max="4640" width="4.6640625" style="1" customWidth="1"/>
    <col min="4641" max="4642" width="3.88671875" style="1" customWidth="1"/>
    <col min="4643" max="4643" width="6.44140625" style="1" customWidth="1"/>
    <col min="4644" max="4644" width="7.88671875" style="1" customWidth="1"/>
    <col min="4645" max="4864" width="9.109375" style="1"/>
    <col min="4865" max="4865" width="4.44140625" style="1" customWidth="1"/>
    <col min="4866" max="4866" width="42.3320312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4882" width="9.109375" style="1"/>
    <col min="4883" max="4883" width="7" style="1" customWidth="1"/>
    <col min="4884" max="4884" width="6" style="1" customWidth="1"/>
    <col min="4885" max="4885" width="6.88671875" style="1" customWidth="1"/>
    <col min="4886" max="4886" width="4.6640625" style="1" customWidth="1"/>
    <col min="4887" max="4887" width="4.5546875" style="1" customWidth="1"/>
    <col min="4888" max="4888" width="5" style="1" customWidth="1"/>
    <col min="4889" max="4889" width="8.33203125" style="1" customWidth="1"/>
    <col min="4890" max="4891" width="5.6640625" style="1" customWidth="1"/>
    <col min="4892" max="4892" width="5.109375" style="1" customWidth="1"/>
    <col min="4893" max="4893" width="5.44140625" style="1" customWidth="1"/>
    <col min="4894" max="4894" width="5.5546875" style="1" customWidth="1"/>
    <col min="4895" max="4895" width="8.33203125" style="1" customWidth="1"/>
    <col min="4896" max="4896" width="4.6640625" style="1" customWidth="1"/>
    <col min="4897" max="4898" width="3.88671875" style="1" customWidth="1"/>
    <col min="4899" max="4899" width="6.44140625" style="1" customWidth="1"/>
    <col min="4900" max="4900" width="7.88671875" style="1" customWidth="1"/>
    <col min="4901" max="5120" width="9.109375" style="1"/>
    <col min="5121" max="5121" width="4.44140625" style="1" customWidth="1"/>
    <col min="5122" max="5122" width="42.3320312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138" width="9.109375" style="1"/>
    <col min="5139" max="5139" width="7" style="1" customWidth="1"/>
    <col min="5140" max="5140" width="6" style="1" customWidth="1"/>
    <col min="5141" max="5141" width="6.88671875" style="1" customWidth="1"/>
    <col min="5142" max="5142" width="4.6640625" style="1" customWidth="1"/>
    <col min="5143" max="5143" width="4.5546875" style="1" customWidth="1"/>
    <col min="5144" max="5144" width="5" style="1" customWidth="1"/>
    <col min="5145" max="5145" width="8.33203125" style="1" customWidth="1"/>
    <col min="5146" max="5147" width="5.6640625" style="1" customWidth="1"/>
    <col min="5148" max="5148" width="5.109375" style="1" customWidth="1"/>
    <col min="5149" max="5149" width="5.44140625" style="1" customWidth="1"/>
    <col min="5150" max="5150" width="5.5546875" style="1" customWidth="1"/>
    <col min="5151" max="5151" width="8.33203125" style="1" customWidth="1"/>
    <col min="5152" max="5152" width="4.6640625" style="1" customWidth="1"/>
    <col min="5153" max="5154" width="3.88671875" style="1" customWidth="1"/>
    <col min="5155" max="5155" width="6.44140625" style="1" customWidth="1"/>
    <col min="5156" max="5156" width="7.88671875" style="1" customWidth="1"/>
    <col min="5157" max="5376" width="9.109375" style="1"/>
    <col min="5377" max="5377" width="4.44140625" style="1" customWidth="1"/>
    <col min="5378" max="5378" width="42.3320312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394" width="9.109375" style="1"/>
    <col min="5395" max="5395" width="7" style="1" customWidth="1"/>
    <col min="5396" max="5396" width="6" style="1" customWidth="1"/>
    <col min="5397" max="5397" width="6.88671875" style="1" customWidth="1"/>
    <col min="5398" max="5398" width="4.6640625" style="1" customWidth="1"/>
    <col min="5399" max="5399" width="4.5546875" style="1" customWidth="1"/>
    <col min="5400" max="5400" width="5" style="1" customWidth="1"/>
    <col min="5401" max="5401" width="8.33203125" style="1" customWidth="1"/>
    <col min="5402" max="5403" width="5.6640625" style="1" customWidth="1"/>
    <col min="5404" max="5404" width="5.109375" style="1" customWidth="1"/>
    <col min="5405" max="5405" width="5.44140625" style="1" customWidth="1"/>
    <col min="5406" max="5406" width="5.5546875" style="1" customWidth="1"/>
    <col min="5407" max="5407" width="8.33203125" style="1" customWidth="1"/>
    <col min="5408" max="5408" width="4.6640625" style="1" customWidth="1"/>
    <col min="5409" max="5410" width="3.88671875" style="1" customWidth="1"/>
    <col min="5411" max="5411" width="6.44140625" style="1" customWidth="1"/>
    <col min="5412" max="5412" width="7.88671875" style="1" customWidth="1"/>
    <col min="5413" max="5632" width="9.109375" style="1"/>
    <col min="5633" max="5633" width="4.44140625" style="1" customWidth="1"/>
    <col min="5634" max="5634" width="42.3320312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650" width="9.109375" style="1"/>
    <col min="5651" max="5651" width="7" style="1" customWidth="1"/>
    <col min="5652" max="5652" width="6" style="1" customWidth="1"/>
    <col min="5653" max="5653" width="6.88671875" style="1" customWidth="1"/>
    <col min="5654" max="5654" width="4.6640625" style="1" customWidth="1"/>
    <col min="5655" max="5655" width="4.5546875" style="1" customWidth="1"/>
    <col min="5656" max="5656" width="5" style="1" customWidth="1"/>
    <col min="5657" max="5657" width="8.33203125" style="1" customWidth="1"/>
    <col min="5658" max="5659" width="5.6640625" style="1" customWidth="1"/>
    <col min="5660" max="5660" width="5.109375" style="1" customWidth="1"/>
    <col min="5661" max="5661" width="5.44140625" style="1" customWidth="1"/>
    <col min="5662" max="5662" width="5.5546875" style="1" customWidth="1"/>
    <col min="5663" max="5663" width="8.33203125" style="1" customWidth="1"/>
    <col min="5664" max="5664" width="4.6640625" style="1" customWidth="1"/>
    <col min="5665" max="5666" width="3.88671875" style="1" customWidth="1"/>
    <col min="5667" max="5667" width="6.44140625" style="1" customWidth="1"/>
    <col min="5668" max="5668" width="7.88671875" style="1" customWidth="1"/>
    <col min="5669" max="5888" width="9.109375" style="1"/>
    <col min="5889" max="5889" width="4.44140625" style="1" customWidth="1"/>
    <col min="5890" max="5890" width="42.3320312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5906" width="9.109375" style="1"/>
    <col min="5907" max="5907" width="7" style="1" customWidth="1"/>
    <col min="5908" max="5908" width="6" style="1" customWidth="1"/>
    <col min="5909" max="5909" width="6.88671875" style="1" customWidth="1"/>
    <col min="5910" max="5910" width="4.6640625" style="1" customWidth="1"/>
    <col min="5911" max="5911" width="4.5546875" style="1" customWidth="1"/>
    <col min="5912" max="5912" width="5" style="1" customWidth="1"/>
    <col min="5913" max="5913" width="8.33203125" style="1" customWidth="1"/>
    <col min="5914" max="5915" width="5.6640625" style="1" customWidth="1"/>
    <col min="5916" max="5916" width="5.109375" style="1" customWidth="1"/>
    <col min="5917" max="5917" width="5.44140625" style="1" customWidth="1"/>
    <col min="5918" max="5918" width="5.5546875" style="1" customWidth="1"/>
    <col min="5919" max="5919" width="8.33203125" style="1" customWidth="1"/>
    <col min="5920" max="5920" width="4.6640625" style="1" customWidth="1"/>
    <col min="5921" max="5922" width="3.88671875" style="1" customWidth="1"/>
    <col min="5923" max="5923" width="6.44140625" style="1" customWidth="1"/>
    <col min="5924" max="5924" width="7.88671875" style="1" customWidth="1"/>
    <col min="5925" max="6144" width="9.109375" style="1"/>
    <col min="6145" max="6145" width="4.44140625" style="1" customWidth="1"/>
    <col min="6146" max="6146" width="42.3320312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162" width="9.109375" style="1"/>
    <col min="6163" max="6163" width="7" style="1" customWidth="1"/>
    <col min="6164" max="6164" width="6" style="1" customWidth="1"/>
    <col min="6165" max="6165" width="6.88671875" style="1" customWidth="1"/>
    <col min="6166" max="6166" width="4.6640625" style="1" customWidth="1"/>
    <col min="6167" max="6167" width="4.5546875" style="1" customWidth="1"/>
    <col min="6168" max="6168" width="5" style="1" customWidth="1"/>
    <col min="6169" max="6169" width="8.33203125" style="1" customWidth="1"/>
    <col min="6170" max="6171" width="5.6640625" style="1" customWidth="1"/>
    <col min="6172" max="6172" width="5.109375" style="1" customWidth="1"/>
    <col min="6173" max="6173" width="5.44140625" style="1" customWidth="1"/>
    <col min="6174" max="6174" width="5.5546875" style="1" customWidth="1"/>
    <col min="6175" max="6175" width="8.33203125" style="1" customWidth="1"/>
    <col min="6176" max="6176" width="4.6640625" style="1" customWidth="1"/>
    <col min="6177" max="6178" width="3.88671875" style="1" customWidth="1"/>
    <col min="6179" max="6179" width="6.44140625" style="1" customWidth="1"/>
    <col min="6180" max="6180" width="7.88671875" style="1" customWidth="1"/>
    <col min="6181" max="6400" width="9.109375" style="1"/>
    <col min="6401" max="6401" width="4.44140625" style="1" customWidth="1"/>
    <col min="6402" max="6402" width="42.3320312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418" width="9.109375" style="1"/>
    <col min="6419" max="6419" width="7" style="1" customWidth="1"/>
    <col min="6420" max="6420" width="6" style="1" customWidth="1"/>
    <col min="6421" max="6421" width="6.88671875" style="1" customWidth="1"/>
    <col min="6422" max="6422" width="4.6640625" style="1" customWidth="1"/>
    <col min="6423" max="6423" width="4.5546875" style="1" customWidth="1"/>
    <col min="6424" max="6424" width="5" style="1" customWidth="1"/>
    <col min="6425" max="6425" width="8.33203125" style="1" customWidth="1"/>
    <col min="6426" max="6427" width="5.6640625" style="1" customWidth="1"/>
    <col min="6428" max="6428" width="5.109375" style="1" customWidth="1"/>
    <col min="6429" max="6429" width="5.44140625" style="1" customWidth="1"/>
    <col min="6430" max="6430" width="5.5546875" style="1" customWidth="1"/>
    <col min="6431" max="6431" width="8.33203125" style="1" customWidth="1"/>
    <col min="6432" max="6432" width="4.6640625" style="1" customWidth="1"/>
    <col min="6433" max="6434" width="3.88671875" style="1" customWidth="1"/>
    <col min="6435" max="6435" width="6.44140625" style="1" customWidth="1"/>
    <col min="6436" max="6436" width="7.88671875" style="1" customWidth="1"/>
    <col min="6437" max="6656" width="9.109375" style="1"/>
    <col min="6657" max="6657" width="4.44140625" style="1" customWidth="1"/>
    <col min="6658" max="6658" width="42.3320312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674" width="9.109375" style="1"/>
    <col min="6675" max="6675" width="7" style="1" customWidth="1"/>
    <col min="6676" max="6676" width="6" style="1" customWidth="1"/>
    <col min="6677" max="6677" width="6.88671875" style="1" customWidth="1"/>
    <col min="6678" max="6678" width="4.6640625" style="1" customWidth="1"/>
    <col min="6679" max="6679" width="4.5546875" style="1" customWidth="1"/>
    <col min="6680" max="6680" width="5" style="1" customWidth="1"/>
    <col min="6681" max="6681" width="8.33203125" style="1" customWidth="1"/>
    <col min="6682" max="6683" width="5.6640625" style="1" customWidth="1"/>
    <col min="6684" max="6684" width="5.109375" style="1" customWidth="1"/>
    <col min="6685" max="6685" width="5.44140625" style="1" customWidth="1"/>
    <col min="6686" max="6686" width="5.5546875" style="1" customWidth="1"/>
    <col min="6687" max="6687" width="8.33203125" style="1" customWidth="1"/>
    <col min="6688" max="6688" width="4.6640625" style="1" customWidth="1"/>
    <col min="6689" max="6690" width="3.88671875" style="1" customWidth="1"/>
    <col min="6691" max="6691" width="6.44140625" style="1" customWidth="1"/>
    <col min="6692" max="6692" width="7.88671875" style="1" customWidth="1"/>
    <col min="6693" max="6912" width="9.109375" style="1"/>
    <col min="6913" max="6913" width="4.44140625" style="1" customWidth="1"/>
    <col min="6914" max="6914" width="42.3320312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6930" width="9.109375" style="1"/>
    <col min="6931" max="6931" width="7" style="1" customWidth="1"/>
    <col min="6932" max="6932" width="6" style="1" customWidth="1"/>
    <col min="6933" max="6933" width="6.88671875" style="1" customWidth="1"/>
    <col min="6934" max="6934" width="4.6640625" style="1" customWidth="1"/>
    <col min="6935" max="6935" width="4.5546875" style="1" customWidth="1"/>
    <col min="6936" max="6936" width="5" style="1" customWidth="1"/>
    <col min="6937" max="6937" width="8.33203125" style="1" customWidth="1"/>
    <col min="6938" max="6939" width="5.6640625" style="1" customWidth="1"/>
    <col min="6940" max="6940" width="5.109375" style="1" customWidth="1"/>
    <col min="6941" max="6941" width="5.44140625" style="1" customWidth="1"/>
    <col min="6942" max="6942" width="5.5546875" style="1" customWidth="1"/>
    <col min="6943" max="6943" width="8.33203125" style="1" customWidth="1"/>
    <col min="6944" max="6944" width="4.6640625" style="1" customWidth="1"/>
    <col min="6945" max="6946" width="3.88671875" style="1" customWidth="1"/>
    <col min="6947" max="6947" width="6.44140625" style="1" customWidth="1"/>
    <col min="6948" max="6948" width="7.88671875" style="1" customWidth="1"/>
    <col min="6949" max="7168" width="9.109375" style="1"/>
    <col min="7169" max="7169" width="4.44140625" style="1" customWidth="1"/>
    <col min="7170" max="7170" width="42.3320312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186" width="9.109375" style="1"/>
    <col min="7187" max="7187" width="7" style="1" customWidth="1"/>
    <col min="7188" max="7188" width="6" style="1" customWidth="1"/>
    <col min="7189" max="7189" width="6.88671875" style="1" customWidth="1"/>
    <col min="7190" max="7190" width="4.6640625" style="1" customWidth="1"/>
    <col min="7191" max="7191" width="4.5546875" style="1" customWidth="1"/>
    <col min="7192" max="7192" width="5" style="1" customWidth="1"/>
    <col min="7193" max="7193" width="8.33203125" style="1" customWidth="1"/>
    <col min="7194" max="7195" width="5.6640625" style="1" customWidth="1"/>
    <col min="7196" max="7196" width="5.109375" style="1" customWidth="1"/>
    <col min="7197" max="7197" width="5.44140625" style="1" customWidth="1"/>
    <col min="7198" max="7198" width="5.5546875" style="1" customWidth="1"/>
    <col min="7199" max="7199" width="8.33203125" style="1" customWidth="1"/>
    <col min="7200" max="7200" width="4.6640625" style="1" customWidth="1"/>
    <col min="7201" max="7202" width="3.88671875" style="1" customWidth="1"/>
    <col min="7203" max="7203" width="6.44140625" style="1" customWidth="1"/>
    <col min="7204" max="7204" width="7.88671875" style="1" customWidth="1"/>
    <col min="7205" max="7424" width="9.109375" style="1"/>
    <col min="7425" max="7425" width="4.44140625" style="1" customWidth="1"/>
    <col min="7426" max="7426" width="42.3320312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442" width="9.109375" style="1"/>
    <col min="7443" max="7443" width="7" style="1" customWidth="1"/>
    <col min="7444" max="7444" width="6" style="1" customWidth="1"/>
    <col min="7445" max="7445" width="6.88671875" style="1" customWidth="1"/>
    <col min="7446" max="7446" width="4.6640625" style="1" customWidth="1"/>
    <col min="7447" max="7447" width="4.5546875" style="1" customWidth="1"/>
    <col min="7448" max="7448" width="5" style="1" customWidth="1"/>
    <col min="7449" max="7449" width="8.33203125" style="1" customWidth="1"/>
    <col min="7450" max="7451" width="5.6640625" style="1" customWidth="1"/>
    <col min="7452" max="7452" width="5.109375" style="1" customWidth="1"/>
    <col min="7453" max="7453" width="5.44140625" style="1" customWidth="1"/>
    <col min="7454" max="7454" width="5.5546875" style="1" customWidth="1"/>
    <col min="7455" max="7455" width="8.33203125" style="1" customWidth="1"/>
    <col min="7456" max="7456" width="4.6640625" style="1" customWidth="1"/>
    <col min="7457" max="7458" width="3.88671875" style="1" customWidth="1"/>
    <col min="7459" max="7459" width="6.44140625" style="1" customWidth="1"/>
    <col min="7460" max="7460" width="7.88671875" style="1" customWidth="1"/>
    <col min="7461" max="7680" width="9.109375" style="1"/>
    <col min="7681" max="7681" width="4.44140625" style="1" customWidth="1"/>
    <col min="7682" max="7682" width="42.3320312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698" width="9.109375" style="1"/>
    <col min="7699" max="7699" width="7" style="1" customWidth="1"/>
    <col min="7700" max="7700" width="6" style="1" customWidth="1"/>
    <col min="7701" max="7701" width="6.88671875" style="1" customWidth="1"/>
    <col min="7702" max="7702" width="4.6640625" style="1" customWidth="1"/>
    <col min="7703" max="7703" width="4.5546875" style="1" customWidth="1"/>
    <col min="7704" max="7704" width="5" style="1" customWidth="1"/>
    <col min="7705" max="7705" width="8.33203125" style="1" customWidth="1"/>
    <col min="7706" max="7707" width="5.6640625" style="1" customWidth="1"/>
    <col min="7708" max="7708" width="5.109375" style="1" customWidth="1"/>
    <col min="7709" max="7709" width="5.44140625" style="1" customWidth="1"/>
    <col min="7710" max="7710" width="5.5546875" style="1" customWidth="1"/>
    <col min="7711" max="7711" width="8.33203125" style="1" customWidth="1"/>
    <col min="7712" max="7712" width="4.6640625" style="1" customWidth="1"/>
    <col min="7713" max="7714" width="3.88671875" style="1" customWidth="1"/>
    <col min="7715" max="7715" width="6.44140625" style="1" customWidth="1"/>
    <col min="7716" max="7716" width="7.88671875" style="1" customWidth="1"/>
    <col min="7717" max="7936" width="9.109375" style="1"/>
    <col min="7937" max="7937" width="4.44140625" style="1" customWidth="1"/>
    <col min="7938" max="7938" width="42.3320312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7954" width="9.109375" style="1"/>
    <col min="7955" max="7955" width="7" style="1" customWidth="1"/>
    <col min="7956" max="7956" width="6" style="1" customWidth="1"/>
    <col min="7957" max="7957" width="6.88671875" style="1" customWidth="1"/>
    <col min="7958" max="7958" width="4.6640625" style="1" customWidth="1"/>
    <col min="7959" max="7959" width="4.5546875" style="1" customWidth="1"/>
    <col min="7960" max="7960" width="5" style="1" customWidth="1"/>
    <col min="7961" max="7961" width="8.33203125" style="1" customWidth="1"/>
    <col min="7962" max="7963" width="5.6640625" style="1" customWidth="1"/>
    <col min="7964" max="7964" width="5.109375" style="1" customWidth="1"/>
    <col min="7965" max="7965" width="5.44140625" style="1" customWidth="1"/>
    <col min="7966" max="7966" width="5.5546875" style="1" customWidth="1"/>
    <col min="7967" max="7967" width="8.33203125" style="1" customWidth="1"/>
    <col min="7968" max="7968" width="4.6640625" style="1" customWidth="1"/>
    <col min="7969" max="7970" width="3.88671875" style="1" customWidth="1"/>
    <col min="7971" max="7971" width="6.44140625" style="1" customWidth="1"/>
    <col min="7972" max="7972" width="7.88671875" style="1" customWidth="1"/>
    <col min="7973" max="8192" width="9.109375" style="1"/>
    <col min="8193" max="8193" width="4.44140625" style="1" customWidth="1"/>
    <col min="8194" max="8194" width="42.3320312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210" width="9.109375" style="1"/>
    <col min="8211" max="8211" width="7" style="1" customWidth="1"/>
    <col min="8212" max="8212" width="6" style="1" customWidth="1"/>
    <col min="8213" max="8213" width="6.88671875" style="1" customWidth="1"/>
    <col min="8214" max="8214" width="4.6640625" style="1" customWidth="1"/>
    <col min="8215" max="8215" width="4.5546875" style="1" customWidth="1"/>
    <col min="8216" max="8216" width="5" style="1" customWidth="1"/>
    <col min="8217" max="8217" width="8.33203125" style="1" customWidth="1"/>
    <col min="8218" max="8219" width="5.6640625" style="1" customWidth="1"/>
    <col min="8220" max="8220" width="5.109375" style="1" customWidth="1"/>
    <col min="8221" max="8221" width="5.44140625" style="1" customWidth="1"/>
    <col min="8222" max="8222" width="5.5546875" style="1" customWidth="1"/>
    <col min="8223" max="8223" width="8.33203125" style="1" customWidth="1"/>
    <col min="8224" max="8224" width="4.6640625" style="1" customWidth="1"/>
    <col min="8225" max="8226" width="3.88671875" style="1" customWidth="1"/>
    <col min="8227" max="8227" width="6.44140625" style="1" customWidth="1"/>
    <col min="8228" max="8228" width="7.88671875" style="1" customWidth="1"/>
    <col min="8229" max="8448" width="9.109375" style="1"/>
    <col min="8449" max="8449" width="4.44140625" style="1" customWidth="1"/>
    <col min="8450" max="8450" width="42.3320312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466" width="9.109375" style="1"/>
    <col min="8467" max="8467" width="7" style="1" customWidth="1"/>
    <col min="8468" max="8468" width="6" style="1" customWidth="1"/>
    <col min="8469" max="8469" width="6.88671875" style="1" customWidth="1"/>
    <col min="8470" max="8470" width="4.6640625" style="1" customWidth="1"/>
    <col min="8471" max="8471" width="4.5546875" style="1" customWidth="1"/>
    <col min="8472" max="8472" width="5" style="1" customWidth="1"/>
    <col min="8473" max="8473" width="8.33203125" style="1" customWidth="1"/>
    <col min="8474" max="8475" width="5.6640625" style="1" customWidth="1"/>
    <col min="8476" max="8476" width="5.109375" style="1" customWidth="1"/>
    <col min="8477" max="8477" width="5.44140625" style="1" customWidth="1"/>
    <col min="8478" max="8478" width="5.5546875" style="1" customWidth="1"/>
    <col min="8479" max="8479" width="8.33203125" style="1" customWidth="1"/>
    <col min="8480" max="8480" width="4.6640625" style="1" customWidth="1"/>
    <col min="8481" max="8482" width="3.88671875" style="1" customWidth="1"/>
    <col min="8483" max="8483" width="6.44140625" style="1" customWidth="1"/>
    <col min="8484" max="8484" width="7.88671875" style="1" customWidth="1"/>
    <col min="8485" max="8704" width="9.109375" style="1"/>
    <col min="8705" max="8705" width="4.44140625" style="1" customWidth="1"/>
    <col min="8706" max="8706" width="42.3320312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722" width="9.109375" style="1"/>
    <col min="8723" max="8723" width="7" style="1" customWidth="1"/>
    <col min="8724" max="8724" width="6" style="1" customWidth="1"/>
    <col min="8725" max="8725" width="6.88671875" style="1" customWidth="1"/>
    <col min="8726" max="8726" width="4.6640625" style="1" customWidth="1"/>
    <col min="8727" max="8727" width="4.5546875" style="1" customWidth="1"/>
    <col min="8728" max="8728" width="5" style="1" customWidth="1"/>
    <col min="8729" max="8729" width="8.33203125" style="1" customWidth="1"/>
    <col min="8730" max="8731" width="5.6640625" style="1" customWidth="1"/>
    <col min="8732" max="8732" width="5.109375" style="1" customWidth="1"/>
    <col min="8733" max="8733" width="5.44140625" style="1" customWidth="1"/>
    <col min="8734" max="8734" width="5.5546875" style="1" customWidth="1"/>
    <col min="8735" max="8735" width="8.33203125" style="1" customWidth="1"/>
    <col min="8736" max="8736" width="4.6640625" style="1" customWidth="1"/>
    <col min="8737" max="8738" width="3.88671875" style="1" customWidth="1"/>
    <col min="8739" max="8739" width="6.44140625" style="1" customWidth="1"/>
    <col min="8740" max="8740" width="7.88671875" style="1" customWidth="1"/>
    <col min="8741" max="8960" width="9.109375" style="1"/>
    <col min="8961" max="8961" width="4.44140625" style="1" customWidth="1"/>
    <col min="8962" max="8962" width="42.3320312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8978" width="9.109375" style="1"/>
    <col min="8979" max="8979" width="7" style="1" customWidth="1"/>
    <col min="8980" max="8980" width="6" style="1" customWidth="1"/>
    <col min="8981" max="8981" width="6.88671875" style="1" customWidth="1"/>
    <col min="8982" max="8982" width="4.6640625" style="1" customWidth="1"/>
    <col min="8983" max="8983" width="4.5546875" style="1" customWidth="1"/>
    <col min="8984" max="8984" width="5" style="1" customWidth="1"/>
    <col min="8985" max="8985" width="8.33203125" style="1" customWidth="1"/>
    <col min="8986" max="8987" width="5.6640625" style="1" customWidth="1"/>
    <col min="8988" max="8988" width="5.109375" style="1" customWidth="1"/>
    <col min="8989" max="8989" width="5.44140625" style="1" customWidth="1"/>
    <col min="8990" max="8990" width="5.5546875" style="1" customWidth="1"/>
    <col min="8991" max="8991" width="8.33203125" style="1" customWidth="1"/>
    <col min="8992" max="8992" width="4.6640625" style="1" customWidth="1"/>
    <col min="8993" max="8994" width="3.88671875" style="1" customWidth="1"/>
    <col min="8995" max="8995" width="6.44140625" style="1" customWidth="1"/>
    <col min="8996" max="8996" width="7.88671875" style="1" customWidth="1"/>
    <col min="8997" max="9216" width="9.109375" style="1"/>
    <col min="9217" max="9217" width="4.44140625" style="1" customWidth="1"/>
    <col min="9218" max="9218" width="42.3320312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234" width="9.109375" style="1"/>
    <col min="9235" max="9235" width="7" style="1" customWidth="1"/>
    <col min="9236" max="9236" width="6" style="1" customWidth="1"/>
    <col min="9237" max="9237" width="6.88671875" style="1" customWidth="1"/>
    <col min="9238" max="9238" width="4.6640625" style="1" customWidth="1"/>
    <col min="9239" max="9239" width="4.5546875" style="1" customWidth="1"/>
    <col min="9240" max="9240" width="5" style="1" customWidth="1"/>
    <col min="9241" max="9241" width="8.33203125" style="1" customWidth="1"/>
    <col min="9242" max="9243" width="5.6640625" style="1" customWidth="1"/>
    <col min="9244" max="9244" width="5.109375" style="1" customWidth="1"/>
    <col min="9245" max="9245" width="5.44140625" style="1" customWidth="1"/>
    <col min="9246" max="9246" width="5.5546875" style="1" customWidth="1"/>
    <col min="9247" max="9247" width="8.33203125" style="1" customWidth="1"/>
    <col min="9248" max="9248" width="4.6640625" style="1" customWidth="1"/>
    <col min="9249" max="9250" width="3.88671875" style="1" customWidth="1"/>
    <col min="9251" max="9251" width="6.44140625" style="1" customWidth="1"/>
    <col min="9252" max="9252" width="7.88671875" style="1" customWidth="1"/>
    <col min="9253" max="9472" width="9.109375" style="1"/>
    <col min="9473" max="9473" width="4.44140625" style="1" customWidth="1"/>
    <col min="9474" max="9474" width="42.3320312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490" width="9.109375" style="1"/>
    <col min="9491" max="9491" width="7" style="1" customWidth="1"/>
    <col min="9492" max="9492" width="6" style="1" customWidth="1"/>
    <col min="9493" max="9493" width="6.88671875" style="1" customWidth="1"/>
    <col min="9494" max="9494" width="4.6640625" style="1" customWidth="1"/>
    <col min="9495" max="9495" width="4.5546875" style="1" customWidth="1"/>
    <col min="9496" max="9496" width="5" style="1" customWidth="1"/>
    <col min="9497" max="9497" width="8.33203125" style="1" customWidth="1"/>
    <col min="9498" max="9499" width="5.6640625" style="1" customWidth="1"/>
    <col min="9500" max="9500" width="5.109375" style="1" customWidth="1"/>
    <col min="9501" max="9501" width="5.44140625" style="1" customWidth="1"/>
    <col min="9502" max="9502" width="5.5546875" style="1" customWidth="1"/>
    <col min="9503" max="9503" width="8.33203125" style="1" customWidth="1"/>
    <col min="9504" max="9504" width="4.6640625" style="1" customWidth="1"/>
    <col min="9505" max="9506" width="3.88671875" style="1" customWidth="1"/>
    <col min="9507" max="9507" width="6.44140625" style="1" customWidth="1"/>
    <col min="9508" max="9508" width="7.88671875" style="1" customWidth="1"/>
    <col min="9509" max="9728" width="9.109375" style="1"/>
    <col min="9729" max="9729" width="4.44140625" style="1" customWidth="1"/>
    <col min="9730" max="9730" width="42.3320312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746" width="9.109375" style="1"/>
    <col min="9747" max="9747" width="7" style="1" customWidth="1"/>
    <col min="9748" max="9748" width="6" style="1" customWidth="1"/>
    <col min="9749" max="9749" width="6.88671875" style="1" customWidth="1"/>
    <col min="9750" max="9750" width="4.6640625" style="1" customWidth="1"/>
    <col min="9751" max="9751" width="4.5546875" style="1" customWidth="1"/>
    <col min="9752" max="9752" width="5" style="1" customWidth="1"/>
    <col min="9753" max="9753" width="8.33203125" style="1" customWidth="1"/>
    <col min="9754" max="9755" width="5.6640625" style="1" customWidth="1"/>
    <col min="9756" max="9756" width="5.109375" style="1" customWidth="1"/>
    <col min="9757" max="9757" width="5.44140625" style="1" customWidth="1"/>
    <col min="9758" max="9758" width="5.5546875" style="1" customWidth="1"/>
    <col min="9759" max="9759" width="8.33203125" style="1" customWidth="1"/>
    <col min="9760" max="9760" width="4.6640625" style="1" customWidth="1"/>
    <col min="9761" max="9762" width="3.88671875" style="1" customWidth="1"/>
    <col min="9763" max="9763" width="6.44140625" style="1" customWidth="1"/>
    <col min="9764" max="9764" width="7.88671875" style="1" customWidth="1"/>
    <col min="9765" max="9984" width="9.109375" style="1"/>
    <col min="9985" max="9985" width="4.44140625" style="1" customWidth="1"/>
    <col min="9986" max="9986" width="42.3320312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002" width="9.109375" style="1"/>
    <col min="10003" max="10003" width="7" style="1" customWidth="1"/>
    <col min="10004" max="10004" width="6" style="1" customWidth="1"/>
    <col min="10005" max="10005" width="6.88671875" style="1" customWidth="1"/>
    <col min="10006" max="10006" width="4.6640625" style="1" customWidth="1"/>
    <col min="10007" max="10007" width="4.5546875" style="1" customWidth="1"/>
    <col min="10008" max="10008" width="5" style="1" customWidth="1"/>
    <col min="10009" max="10009" width="8.33203125" style="1" customWidth="1"/>
    <col min="10010" max="10011" width="5.6640625" style="1" customWidth="1"/>
    <col min="10012" max="10012" width="5.109375" style="1" customWidth="1"/>
    <col min="10013" max="10013" width="5.44140625" style="1" customWidth="1"/>
    <col min="10014" max="10014" width="5.5546875" style="1" customWidth="1"/>
    <col min="10015" max="10015" width="8.33203125" style="1" customWidth="1"/>
    <col min="10016" max="10016" width="4.6640625" style="1" customWidth="1"/>
    <col min="10017" max="10018" width="3.88671875" style="1" customWidth="1"/>
    <col min="10019" max="10019" width="6.44140625" style="1" customWidth="1"/>
    <col min="10020" max="10020" width="7.88671875" style="1" customWidth="1"/>
    <col min="10021" max="10240" width="9.109375" style="1"/>
    <col min="10241" max="10241" width="4.44140625" style="1" customWidth="1"/>
    <col min="10242" max="10242" width="42.3320312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258" width="9.109375" style="1"/>
    <col min="10259" max="10259" width="7" style="1" customWidth="1"/>
    <col min="10260" max="10260" width="6" style="1" customWidth="1"/>
    <col min="10261" max="10261" width="6.88671875" style="1" customWidth="1"/>
    <col min="10262" max="10262" width="4.6640625" style="1" customWidth="1"/>
    <col min="10263" max="10263" width="4.5546875" style="1" customWidth="1"/>
    <col min="10264" max="10264" width="5" style="1" customWidth="1"/>
    <col min="10265" max="10265" width="8.33203125" style="1" customWidth="1"/>
    <col min="10266" max="10267" width="5.6640625" style="1" customWidth="1"/>
    <col min="10268" max="10268" width="5.109375" style="1" customWidth="1"/>
    <col min="10269" max="10269" width="5.44140625" style="1" customWidth="1"/>
    <col min="10270" max="10270" width="5.5546875" style="1" customWidth="1"/>
    <col min="10271" max="10271" width="8.33203125" style="1" customWidth="1"/>
    <col min="10272" max="10272" width="4.6640625" style="1" customWidth="1"/>
    <col min="10273" max="10274" width="3.88671875" style="1" customWidth="1"/>
    <col min="10275" max="10275" width="6.44140625" style="1" customWidth="1"/>
    <col min="10276" max="10276" width="7.88671875" style="1" customWidth="1"/>
    <col min="10277" max="10496" width="9.109375" style="1"/>
    <col min="10497" max="10497" width="4.44140625" style="1" customWidth="1"/>
    <col min="10498" max="10498" width="42.3320312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514" width="9.109375" style="1"/>
    <col min="10515" max="10515" width="7" style="1" customWidth="1"/>
    <col min="10516" max="10516" width="6" style="1" customWidth="1"/>
    <col min="10517" max="10517" width="6.88671875" style="1" customWidth="1"/>
    <col min="10518" max="10518" width="4.6640625" style="1" customWidth="1"/>
    <col min="10519" max="10519" width="4.5546875" style="1" customWidth="1"/>
    <col min="10520" max="10520" width="5" style="1" customWidth="1"/>
    <col min="10521" max="10521" width="8.33203125" style="1" customWidth="1"/>
    <col min="10522" max="10523" width="5.6640625" style="1" customWidth="1"/>
    <col min="10524" max="10524" width="5.109375" style="1" customWidth="1"/>
    <col min="10525" max="10525" width="5.44140625" style="1" customWidth="1"/>
    <col min="10526" max="10526" width="5.5546875" style="1" customWidth="1"/>
    <col min="10527" max="10527" width="8.33203125" style="1" customWidth="1"/>
    <col min="10528" max="10528" width="4.6640625" style="1" customWidth="1"/>
    <col min="10529" max="10530" width="3.88671875" style="1" customWidth="1"/>
    <col min="10531" max="10531" width="6.44140625" style="1" customWidth="1"/>
    <col min="10532" max="10532" width="7.88671875" style="1" customWidth="1"/>
    <col min="10533" max="10752" width="9.109375" style="1"/>
    <col min="10753" max="10753" width="4.44140625" style="1" customWidth="1"/>
    <col min="10754" max="10754" width="42.3320312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0770" width="9.109375" style="1"/>
    <col min="10771" max="10771" width="7" style="1" customWidth="1"/>
    <col min="10772" max="10772" width="6" style="1" customWidth="1"/>
    <col min="10773" max="10773" width="6.88671875" style="1" customWidth="1"/>
    <col min="10774" max="10774" width="4.6640625" style="1" customWidth="1"/>
    <col min="10775" max="10775" width="4.5546875" style="1" customWidth="1"/>
    <col min="10776" max="10776" width="5" style="1" customWidth="1"/>
    <col min="10777" max="10777" width="8.33203125" style="1" customWidth="1"/>
    <col min="10778" max="10779" width="5.6640625" style="1" customWidth="1"/>
    <col min="10780" max="10780" width="5.109375" style="1" customWidth="1"/>
    <col min="10781" max="10781" width="5.44140625" style="1" customWidth="1"/>
    <col min="10782" max="10782" width="5.5546875" style="1" customWidth="1"/>
    <col min="10783" max="10783" width="8.33203125" style="1" customWidth="1"/>
    <col min="10784" max="10784" width="4.6640625" style="1" customWidth="1"/>
    <col min="10785" max="10786" width="3.88671875" style="1" customWidth="1"/>
    <col min="10787" max="10787" width="6.44140625" style="1" customWidth="1"/>
    <col min="10788" max="10788" width="7.88671875" style="1" customWidth="1"/>
    <col min="10789" max="11008" width="9.109375" style="1"/>
    <col min="11009" max="11009" width="4.44140625" style="1" customWidth="1"/>
    <col min="11010" max="11010" width="42.3320312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026" width="9.109375" style="1"/>
    <col min="11027" max="11027" width="7" style="1" customWidth="1"/>
    <col min="11028" max="11028" width="6" style="1" customWidth="1"/>
    <col min="11029" max="11029" width="6.88671875" style="1" customWidth="1"/>
    <col min="11030" max="11030" width="4.6640625" style="1" customWidth="1"/>
    <col min="11031" max="11031" width="4.5546875" style="1" customWidth="1"/>
    <col min="11032" max="11032" width="5" style="1" customWidth="1"/>
    <col min="11033" max="11033" width="8.33203125" style="1" customWidth="1"/>
    <col min="11034" max="11035" width="5.6640625" style="1" customWidth="1"/>
    <col min="11036" max="11036" width="5.109375" style="1" customWidth="1"/>
    <col min="11037" max="11037" width="5.44140625" style="1" customWidth="1"/>
    <col min="11038" max="11038" width="5.5546875" style="1" customWidth="1"/>
    <col min="11039" max="11039" width="8.33203125" style="1" customWidth="1"/>
    <col min="11040" max="11040" width="4.6640625" style="1" customWidth="1"/>
    <col min="11041" max="11042" width="3.88671875" style="1" customWidth="1"/>
    <col min="11043" max="11043" width="6.44140625" style="1" customWidth="1"/>
    <col min="11044" max="11044" width="7.88671875" style="1" customWidth="1"/>
    <col min="11045" max="11264" width="9.109375" style="1"/>
    <col min="11265" max="11265" width="4.44140625" style="1" customWidth="1"/>
    <col min="11266" max="11266" width="42.3320312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282" width="9.109375" style="1"/>
    <col min="11283" max="11283" width="7" style="1" customWidth="1"/>
    <col min="11284" max="11284" width="6" style="1" customWidth="1"/>
    <col min="11285" max="11285" width="6.88671875" style="1" customWidth="1"/>
    <col min="11286" max="11286" width="4.6640625" style="1" customWidth="1"/>
    <col min="11287" max="11287" width="4.5546875" style="1" customWidth="1"/>
    <col min="11288" max="11288" width="5" style="1" customWidth="1"/>
    <col min="11289" max="11289" width="8.33203125" style="1" customWidth="1"/>
    <col min="11290" max="11291" width="5.6640625" style="1" customWidth="1"/>
    <col min="11292" max="11292" width="5.109375" style="1" customWidth="1"/>
    <col min="11293" max="11293" width="5.44140625" style="1" customWidth="1"/>
    <col min="11294" max="11294" width="5.5546875" style="1" customWidth="1"/>
    <col min="11295" max="11295" width="8.33203125" style="1" customWidth="1"/>
    <col min="11296" max="11296" width="4.6640625" style="1" customWidth="1"/>
    <col min="11297" max="11298" width="3.88671875" style="1" customWidth="1"/>
    <col min="11299" max="11299" width="6.44140625" style="1" customWidth="1"/>
    <col min="11300" max="11300" width="7.88671875" style="1" customWidth="1"/>
    <col min="11301" max="11520" width="9.109375" style="1"/>
    <col min="11521" max="11521" width="4.44140625" style="1" customWidth="1"/>
    <col min="11522" max="11522" width="42.3320312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538" width="9.109375" style="1"/>
    <col min="11539" max="11539" width="7" style="1" customWidth="1"/>
    <col min="11540" max="11540" width="6" style="1" customWidth="1"/>
    <col min="11541" max="11541" width="6.88671875" style="1" customWidth="1"/>
    <col min="11542" max="11542" width="4.6640625" style="1" customWidth="1"/>
    <col min="11543" max="11543" width="4.5546875" style="1" customWidth="1"/>
    <col min="11544" max="11544" width="5" style="1" customWidth="1"/>
    <col min="11545" max="11545" width="8.33203125" style="1" customWidth="1"/>
    <col min="11546" max="11547" width="5.6640625" style="1" customWidth="1"/>
    <col min="11548" max="11548" width="5.109375" style="1" customWidth="1"/>
    <col min="11549" max="11549" width="5.44140625" style="1" customWidth="1"/>
    <col min="11550" max="11550" width="5.5546875" style="1" customWidth="1"/>
    <col min="11551" max="11551" width="8.33203125" style="1" customWidth="1"/>
    <col min="11552" max="11552" width="4.6640625" style="1" customWidth="1"/>
    <col min="11553" max="11554" width="3.88671875" style="1" customWidth="1"/>
    <col min="11555" max="11555" width="6.44140625" style="1" customWidth="1"/>
    <col min="11556" max="11556" width="7.88671875" style="1" customWidth="1"/>
    <col min="11557" max="11776" width="9.109375" style="1"/>
    <col min="11777" max="11777" width="4.44140625" style="1" customWidth="1"/>
    <col min="11778" max="11778" width="42.3320312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1794" width="9.109375" style="1"/>
    <col min="11795" max="11795" width="7" style="1" customWidth="1"/>
    <col min="11796" max="11796" width="6" style="1" customWidth="1"/>
    <col min="11797" max="11797" width="6.88671875" style="1" customWidth="1"/>
    <col min="11798" max="11798" width="4.6640625" style="1" customWidth="1"/>
    <col min="11799" max="11799" width="4.5546875" style="1" customWidth="1"/>
    <col min="11800" max="11800" width="5" style="1" customWidth="1"/>
    <col min="11801" max="11801" width="8.33203125" style="1" customWidth="1"/>
    <col min="11802" max="11803" width="5.6640625" style="1" customWidth="1"/>
    <col min="11804" max="11804" width="5.109375" style="1" customWidth="1"/>
    <col min="11805" max="11805" width="5.44140625" style="1" customWidth="1"/>
    <col min="11806" max="11806" width="5.5546875" style="1" customWidth="1"/>
    <col min="11807" max="11807" width="8.33203125" style="1" customWidth="1"/>
    <col min="11808" max="11808" width="4.6640625" style="1" customWidth="1"/>
    <col min="11809" max="11810" width="3.88671875" style="1" customWidth="1"/>
    <col min="11811" max="11811" width="6.44140625" style="1" customWidth="1"/>
    <col min="11812" max="11812" width="7.88671875" style="1" customWidth="1"/>
    <col min="11813" max="12032" width="9.109375" style="1"/>
    <col min="12033" max="12033" width="4.44140625" style="1" customWidth="1"/>
    <col min="12034" max="12034" width="42.3320312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050" width="9.109375" style="1"/>
    <col min="12051" max="12051" width="7" style="1" customWidth="1"/>
    <col min="12052" max="12052" width="6" style="1" customWidth="1"/>
    <col min="12053" max="12053" width="6.88671875" style="1" customWidth="1"/>
    <col min="12054" max="12054" width="4.6640625" style="1" customWidth="1"/>
    <col min="12055" max="12055" width="4.5546875" style="1" customWidth="1"/>
    <col min="12056" max="12056" width="5" style="1" customWidth="1"/>
    <col min="12057" max="12057" width="8.33203125" style="1" customWidth="1"/>
    <col min="12058" max="12059" width="5.6640625" style="1" customWidth="1"/>
    <col min="12060" max="12060" width="5.109375" style="1" customWidth="1"/>
    <col min="12061" max="12061" width="5.44140625" style="1" customWidth="1"/>
    <col min="12062" max="12062" width="5.5546875" style="1" customWidth="1"/>
    <col min="12063" max="12063" width="8.33203125" style="1" customWidth="1"/>
    <col min="12064" max="12064" width="4.6640625" style="1" customWidth="1"/>
    <col min="12065" max="12066" width="3.88671875" style="1" customWidth="1"/>
    <col min="12067" max="12067" width="6.44140625" style="1" customWidth="1"/>
    <col min="12068" max="12068" width="7.88671875" style="1" customWidth="1"/>
    <col min="12069" max="12288" width="9.109375" style="1"/>
    <col min="12289" max="12289" width="4.44140625" style="1" customWidth="1"/>
    <col min="12290" max="12290" width="42.3320312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306" width="9.109375" style="1"/>
    <col min="12307" max="12307" width="7" style="1" customWidth="1"/>
    <col min="12308" max="12308" width="6" style="1" customWidth="1"/>
    <col min="12309" max="12309" width="6.88671875" style="1" customWidth="1"/>
    <col min="12310" max="12310" width="4.6640625" style="1" customWidth="1"/>
    <col min="12311" max="12311" width="4.5546875" style="1" customWidth="1"/>
    <col min="12312" max="12312" width="5" style="1" customWidth="1"/>
    <col min="12313" max="12313" width="8.33203125" style="1" customWidth="1"/>
    <col min="12314" max="12315" width="5.6640625" style="1" customWidth="1"/>
    <col min="12316" max="12316" width="5.109375" style="1" customWidth="1"/>
    <col min="12317" max="12317" width="5.44140625" style="1" customWidth="1"/>
    <col min="12318" max="12318" width="5.5546875" style="1" customWidth="1"/>
    <col min="12319" max="12319" width="8.33203125" style="1" customWidth="1"/>
    <col min="12320" max="12320" width="4.6640625" style="1" customWidth="1"/>
    <col min="12321" max="12322" width="3.88671875" style="1" customWidth="1"/>
    <col min="12323" max="12323" width="6.44140625" style="1" customWidth="1"/>
    <col min="12324" max="12324" width="7.88671875" style="1" customWidth="1"/>
    <col min="12325" max="12544" width="9.109375" style="1"/>
    <col min="12545" max="12545" width="4.44140625" style="1" customWidth="1"/>
    <col min="12546" max="12546" width="42.3320312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562" width="9.109375" style="1"/>
    <col min="12563" max="12563" width="7" style="1" customWidth="1"/>
    <col min="12564" max="12564" width="6" style="1" customWidth="1"/>
    <col min="12565" max="12565" width="6.88671875" style="1" customWidth="1"/>
    <col min="12566" max="12566" width="4.6640625" style="1" customWidth="1"/>
    <col min="12567" max="12567" width="4.5546875" style="1" customWidth="1"/>
    <col min="12568" max="12568" width="5" style="1" customWidth="1"/>
    <col min="12569" max="12569" width="8.33203125" style="1" customWidth="1"/>
    <col min="12570" max="12571" width="5.6640625" style="1" customWidth="1"/>
    <col min="12572" max="12572" width="5.109375" style="1" customWidth="1"/>
    <col min="12573" max="12573" width="5.44140625" style="1" customWidth="1"/>
    <col min="12574" max="12574" width="5.5546875" style="1" customWidth="1"/>
    <col min="12575" max="12575" width="8.33203125" style="1" customWidth="1"/>
    <col min="12576" max="12576" width="4.6640625" style="1" customWidth="1"/>
    <col min="12577" max="12578" width="3.88671875" style="1" customWidth="1"/>
    <col min="12579" max="12579" width="6.44140625" style="1" customWidth="1"/>
    <col min="12580" max="12580" width="7.88671875" style="1" customWidth="1"/>
    <col min="12581" max="12800" width="9.109375" style="1"/>
    <col min="12801" max="12801" width="4.44140625" style="1" customWidth="1"/>
    <col min="12802" max="12802" width="42.3320312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2818" width="9.109375" style="1"/>
    <col min="12819" max="12819" width="7" style="1" customWidth="1"/>
    <col min="12820" max="12820" width="6" style="1" customWidth="1"/>
    <col min="12821" max="12821" width="6.88671875" style="1" customWidth="1"/>
    <col min="12822" max="12822" width="4.6640625" style="1" customWidth="1"/>
    <col min="12823" max="12823" width="4.5546875" style="1" customWidth="1"/>
    <col min="12824" max="12824" width="5" style="1" customWidth="1"/>
    <col min="12825" max="12825" width="8.33203125" style="1" customWidth="1"/>
    <col min="12826" max="12827" width="5.6640625" style="1" customWidth="1"/>
    <col min="12828" max="12828" width="5.109375" style="1" customWidth="1"/>
    <col min="12829" max="12829" width="5.44140625" style="1" customWidth="1"/>
    <col min="12830" max="12830" width="5.5546875" style="1" customWidth="1"/>
    <col min="12831" max="12831" width="8.33203125" style="1" customWidth="1"/>
    <col min="12832" max="12832" width="4.6640625" style="1" customWidth="1"/>
    <col min="12833" max="12834" width="3.88671875" style="1" customWidth="1"/>
    <col min="12835" max="12835" width="6.44140625" style="1" customWidth="1"/>
    <col min="12836" max="12836" width="7.88671875" style="1" customWidth="1"/>
    <col min="12837" max="13056" width="9.109375" style="1"/>
    <col min="13057" max="13057" width="4.44140625" style="1" customWidth="1"/>
    <col min="13058" max="13058" width="42.3320312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074" width="9.109375" style="1"/>
    <col min="13075" max="13075" width="7" style="1" customWidth="1"/>
    <col min="13076" max="13076" width="6" style="1" customWidth="1"/>
    <col min="13077" max="13077" width="6.88671875" style="1" customWidth="1"/>
    <col min="13078" max="13078" width="4.6640625" style="1" customWidth="1"/>
    <col min="13079" max="13079" width="4.5546875" style="1" customWidth="1"/>
    <col min="13080" max="13080" width="5" style="1" customWidth="1"/>
    <col min="13081" max="13081" width="8.33203125" style="1" customWidth="1"/>
    <col min="13082" max="13083" width="5.6640625" style="1" customWidth="1"/>
    <col min="13084" max="13084" width="5.109375" style="1" customWidth="1"/>
    <col min="13085" max="13085" width="5.44140625" style="1" customWidth="1"/>
    <col min="13086" max="13086" width="5.5546875" style="1" customWidth="1"/>
    <col min="13087" max="13087" width="8.33203125" style="1" customWidth="1"/>
    <col min="13088" max="13088" width="4.6640625" style="1" customWidth="1"/>
    <col min="13089" max="13090" width="3.88671875" style="1" customWidth="1"/>
    <col min="13091" max="13091" width="6.44140625" style="1" customWidth="1"/>
    <col min="13092" max="13092" width="7.88671875" style="1" customWidth="1"/>
    <col min="13093" max="13312" width="9.109375" style="1"/>
    <col min="13313" max="13313" width="4.44140625" style="1" customWidth="1"/>
    <col min="13314" max="13314" width="42.3320312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330" width="9.109375" style="1"/>
    <col min="13331" max="13331" width="7" style="1" customWidth="1"/>
    <col min="13332" max="13332" width="6" style="1" customWidth="1"/>
    <col min="13333" max="13333" width="6.88671875" style="1" customWidth="1"/>
    <col min="13334" max="13334" width="4.6640625" style="1" customWidth="1"/>
    <col min="13335" max="13335" width="4.5546875" style="1" customWidth="1"/>
    <col min="13336" max="13336" width="5" style="1" customWidth="1"/>
    <col min="13337" max="13337" width="8.33203125" style="1" customWidth="1"/>
    <col min="13338" max="13339" width="5.6640625" style="1" customWidth="1"/>
    <col min="13340" max="13340" width="5.109375" style="1" customWidth="1"/>
    <col min="13341" max="13341" width="5.44140625" style="1" customWidth="1"/>
    <col min="13342" max="13342" width="5.5546875" style="1" customWidth="1"/>
    <col min="13343" max="13343" width="8.33203125" style="1" customWidth="1"/>
    <col min="13344" max="13344" width="4.6640625" style="1" customWidth="1"/>
    <col min="13345" max="13346" width="3.88671875" style="1" customWidth="1"/>
    <col min="13347" max="13347" width="6.44140625" style="1" customWidth="1"/>
    <col min="13348" max="13348" width="7.88671875" style="1" customWidth="1"/>
    <col min="13349" max="13568" width="9.109375" style="1"/>
    <col min="13569" max="13569" width="4.44140625" style="1" customWidth="1"/>
    <col min="13570" max="13570" width="42.3320312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586" width="9.109375" style="1"/>
    <col min="13587" max="13587" width="7" style="1" customWidth="1"/>
    <col min="13588" max="13588" width="6" style="1" customWidth="1"/>
    <col min="13589" max="13589" width="6.88671875" style="1" customWidth="1"/>
    <col min="13590" max="13590" width="4.6640625" style="1" customWidth="1"/>
    <col min="13591" max="13591" width="4.5546875" style="1" customWidth="1"/>
    <col min="13592" max="13592" width="5" style="1" customWidth="1"/>
    <col min="13593" max="13593" width="8.33203125" style="1" customWidth="1"/>
    <col min="13594" max="13595" width="5.6640625" style="1" customWidth="1"/>
    <col min="13596" max="13596" width="5.109375" style="1" customWidth="1"/>
    <col min="13597" max="13597" width="5.44140625" style="1" customWidth="1"/>
    <col min="13598" max="13598" width="5.5546875" style="1" customWidth="1"/>
    <col min="13599" max="13599" width="8.33203125" style="1" customWidth="1"/>
    <col min="13600" max="13600" width="4.6640625" style="1" customWidth="1"/>
    <col min="13601" max="13602" width="3.88671875" style="1" customWidth="1"/>
    <col min="13603" max="13603" width="6.44140625" style="1" customWidth="1"/>
    <col min="13604" max="13604" width="7.88671875" style="1" customWidth="1"/>
    <col min="13605" max="13824" width="9.109375" style="1"/>
    <col min="13825" max="13825" width="4.44140625" style="1" customWidth="1"/>
    <col min="13826" max="13826" width="42.3320312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3842" width="9.109375" style="1"/>
    <col min="13843" max="13843" width="7" style="1" customWidth="1"/>
    <col min="13844" max="13844" width="6" style="1" customWidth="1"/>
    <col min="13845" max="13845" width="6.88671875" style="1" customWidth="1"/>
    <col min="13846" max="13846" width="4.6640625" style="1" customWidth="1"/>
    <col min="13847" max="13847" width="4.5546875" style="1" customWidth="1"/>
    <col min="13848" max="13848" width="5" style="1" customWidth="1"/>
    <col min="13849" max="13849" width="8.33203125" style="1" customWidth="1"/>
    <col min="13850" max="13851" width="5.6640625" style="1" customWidth="1"/>
    <col min="13852" max="13852" width="5.109375" style="1" customWidth="1"/>
    <col min="13853" max="13853" width="5.44140625" style="1" customWidth="1"/>
    <col min="13854" max="13854" width="5.5546875" style="1" customWidth="1"/>
    <col min="13855" max="13855" width="8.33203125" style="1" customWidth="1"/>
    <col min="13856" max="13856" width="4.6640625" style="1" customWidth="1"/>
    <col min="13857" max="13858" width="3.88671875" style="1" customWidth="1"/>
    <col min="13859" max="13859" width="6.44140625" style="1" customWidth="1"/>
    <col min="13860" max="13860" width="7.88671875" style="1" customWidth="1"/>
    <col min="13861" max="14080" width="9.109375" style="1"/>
    <col min="14081" max="14081" width="4.44140625" style="1" customWidth="1"/>
    <col min="14082" max="14082" width="42.3320312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098" width="9.109375" style="1"/>
    <col min="14099" max="14099" width="7" style="1" customWidth="1"/>
    <col min="14100" max="14100" width="6" style="1" customWidth="1"/>
    <col min="14101" max="14101" width="6.88671875" style="1" customWidth="1"/>
    <col min="14102" max="14102" width="4.6640625" style="1" customWidth="1"/>
    <col min="14103" max="14103" width="4.5546875" style="1" customWidth="1"/>
    <col min="14104" max="14104" width="5" style="1" customWidth="1"/>
    <col min="14105" max="14105" width="8.33203125" style="1" customWidth="1"/>
    <col min="14106" max="14107" width="5.6640625" style="1" customWidth="1"/>
    <col min="14108" max="14108" width="5.109375" style="1" customWidth="1"/>
    <col min="14109" max="14109" width="5.44140625" style="1" customWidth="1"/>
    <col min="14110" max="14110" width="5.5546875" style="1" customWidth="1"/>
    <col min="14111" max="14111" width="8.33203125" style="1" customWidth="1"/>
    <col min="14112" max="14112" width="4.6640625" style="1" customWidth="1"/>
    <col min="14113" max="14114" width="3.88671875" style="1" customWidth="1"/>
    <col min="14115" max="14115" width="6.44140625" style="1" customWidth="1"/>
    <col min="14116" max="14116" width="7.88671875" style="1" customWidth="1"/>
    <col min="14117" max="14336" width="9.109375" style="1"/>
    <col min="14337" max="14337" width="4.44140625" style="1" customWidth="1"/>
    <col min="14338" max="14338" width="42.3320312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354" width="9.109375" style="1"/>
    <col min="14355" max="14355" width="7" style="1" customWidth="1"/>
    <col min="14356" max="14356" width="6" style="1" customWidth="1"/>
    <col min="14357" max="14357" width="6.88671875" style="1" customWidth="1"/>
    <col min="14358" max="14358" width="4.6640625" style="1" customWidth="1"/>
    <col min="14359" max="14359" width="4.5546875" style="1" customWidth="1"/>
    <col min="14360" max="14360" width="5" style="1" customWidth="1"/>
    <col min="14361" max="14361" width="8.33203125" style="1" customWidth="1"/>
    <col min="14362" max="14363" width="5.6640625" style="1" customWidth="1"/>
    <col min="14364" max="14364" width="5.109375" style="1" customWidth="1"/>
    <col min="14365" max="14365" width="5.44140625" style="1" customWidth="1"/>
    <col min="14366" max="14366" width="5.5546875" style="1" customWidth="1"/>
    <col min="14367" max="14367" width="8.33203125" style="1" customWidth="1"/>
    <col min="14368" max="14368" width="4.6640625" style="1" customWidth="1"/>
    <col min="14369" max="14370" width="3.88671875" style="1" customWidth="1"/>
    <col min="14371" max="14371" width="6.44140625" style="1" customWidth="1"/>
    <col min="14372" max="14372" width="7.88671875" style="1" customWidth="1"/>
    <col min="14373" max="14592" width="9.109375" style="1"/>
    <col min="14593" max="14593" width="4.44140625" style="1" customWidth="1"/>
    <col min="14594" max="14594" width="42.3320312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610" width="9.109375" style="1"/>
    <col min="14611" max="14611" width="7" style="1" customWidth="1"/>
    <col min="14612" max="14612" width="6" style="1" customWidth="1"/>
    <col min="14613" max="14613" width="6.88671875" style="1" customWidth="1"/>
    <col min="14614" max="14614" width="4.6640625" style="1" customWidth="1"/>
    <col min="14615" max="14615" width="4.5546875" style="1" customWidth="1"/>
    <col min="14616" max="14616" width="5" style="1" customWidth="1"/>
    <col min="14617" max="14617" width="8.33203125" style="1" customWidth="1"/>
    <col min="14618" max="14619" width="5.6640625" style="1" customWidth="1"/>
    <col min="14620" max="14620" width="5.109375" style="1" customWidth="1"/>
    <col min="14621" max="14621" width="5.44140625" style="1" customWidth="1"/>
    <col min="14622" max="14622" width="5.5546875" style="1" customWidth="1"/>
    <col min="14623" max="14623" width="8.33203125" style="1" customWidth="1"/>
    <col min="14624" max="14624" width="4.6640625" style="1" customWidth="1"/>
    <col min="14625" max="14626" width="3.88671875" style="1" customWidth="1"/>
    <col min="14627" max="14627" width="6.44140625" style="1" customWidth="1"/>
    <col min="14628" max="14628" width="7.88671875" style="1" customWidth="1"/>
    <col min="14629" max="14848" width="9.109375" style="1"/>
    <col min="14849" max="14849" width="4.44140625" style="1" customWidth="1"/>
    <col min="14850" max="14850" width="42.3320312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4866" width="9.109375" style="1"/>
    <col min="14867" max="14867" width="7" style="1" customWidth="1"/>
    <col min="14868" max="14868" width="6" style="1" customWidth="1"/>
    <col min="14869" max="14869" width="6.88671875" style="1" customWidth="1"/>
    <col min="14870" max="14870" width="4.6640625" style="1" customWidth="1"/>
    <col min="14871" max="14871" width="4.5546875" style="1" customWidth="1"/>
    <col min="14872" max="14872" width="5" style="1" customWidth="1"/>
    <col min="14873" max="14873" width="8.33203125" style="1" customWidth="1"/>
    <col min="14874" max="14875" width="5.6640625" style="1" customWidth="1"/>
    <col min="14876" max="14876" width="5.109375" style="1" customWidth="1"/>
    <col min="14877" max="14877" width="5.44140625" style="1" customWidth="1"/>
    <col min="14878" max="14878" width="5.5546875" style="1" customWidth="1"/>
    <col min="14879" max="14879" width="8.33203125" style="1" customWidth="1"/>
    <col min="14880" max="14880" width="4.6640625" style="1" customWidth="1"/>
    <col min="14881" max="14882" width="3.88671875" style="1" customWidth="1"/>
    <col min="14883" max="14883" width="6.44140625" style="1" customWidth="1"/>
    <col min="14884" max="14884" width="7.88671875" style="1" customWidth="1"/>
    <col min="14885" max="15104" width="9.109375" style="1"/>
    <col min="15105" max="15105" width="4.44140625" style="1" customWidth="1"/>
    <col min="15106" max="15106" width="42.3320312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122" width="9.109375" style="1"/>
    <col min="15123" max="15123" width="7" style="1" customWidth="1"/>
    <col min="15124" max="15124" width="6" style="1" customWidth="1"/>
    <col min="15125" max="15125" width="6.88671875" style="1" customWidth="1"/>
    <col min="15126" max="15126" width="4.6640625" style="1" customWidth="1"/>
    <col min="15127" max="15127" width="4.5546875" style="1" customWidth="1"/>
    <col min="15128" max="15128" width="5" style="1" customWidth="1"/>
    <col min="15129" max="15129" width="8.33203125" style="1" customWidth="1"/>
    <col min="15130" max="15131" width="5.6640625" style="1" customWidth="1"/>
    <col min="15132" max="15132" width="5.109375" style="1" customWidth="1"/>
    <col min="15133" max="15133" width="5.44140625" style="1" customWidth="1"/>
    <col min="15134" max="15134" width="5.5546875" style="1" customWidth="1"/>
    <col min="15135" max="15135" width="8.33203125" style="1" customWidth="1"/>
    <col min="15136" max="15136" width="4.6640625" style="1" customWidth="1"/>
    <col min="15137" max="15138" width="3.88671875" style="1" customWidth="1"/>
    <col min="15139" max="15139" width="6.44140625" style="1" customWidth="1"/>
    <col min="15140" max="15140" width="7.88671875" style="1" customWidth="1"/>
    <col min="15141" max="15360" width="9.109375" style="1"/>
    <col min="15361" max="15361" width="4.44140625" style="1" customWidth="1"/>
    <col min="15362" max="15362" width="42.3320312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378" width="9.109375" style="1"/>
    <col min="15379" max="15379" width="7" style="1" customWidth="1"/>
    <col min="15380" max="15380" width="6" style="1" customWidth="1"/>
    <col min="15381" max="15381" width="6.88671875" style="1" customWidth="1"/>
    <col min="15382" max="15382" width="4.6640625" style="1" customWidth="1"/>
    <col min="15383" max="15383" width="4.5546875" style="1" customWidth="1"/>
    <col min="15384" max="15384" width="5" style="1" customWidth="1"/>
    <col min="15385" max="15385" width="8.33203125" style="1" customWidth="1"/>
    <col min="15386" max="15387" width="5.6640625" style="1" customWidth="1"/>
    <col min="15388" max="15388" width="5.109375" style="1" customWidth="1"/>
    <col min="15389" max="15389" width="5.44140625" style="1" customWidth="1"/>
    <col min="15390" max="15390" width="5.5546875" style="1" customWidth="1"/>
    <col min="15391" max="15391" width="8.33203125" style="1" customWidth="1"/>
    <col min="15392" max="15392" width="4.6640625" style="1" customWidth="1"/>
    <col min="15393" max="15394" width="3.88671875" style="1" customWidth="1"/>
    <col min="15395" max="15395" width="6.44140625" style="1" customWidth="1"/>
    <col min="15396" max="15396" width="7.88671875" style="1" customWidth="1"/>
    <col min="15397" max="15616" width="9.109375" style="1"/>
    <col min="15617" max="15617" width="4.44140625" style="1" customWidth="1"/>
    <col min="15618" max="15618" width="42.3320312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634" width="9.109375" style="1"/>
    <col min="15635" max="15635" width="7" style="1" customWidth="1"/>
    <col min="15636" max="15636" width="6" style="1" customWidth="1"/>
    <col min="15637" max="15637" width="6.88671875" style="1" customWidth="1"/>
    <col min="15638" max="15638" width="4.6640625" style="1" customWidth="1"/>
    <col min="15639" max="15639" width="4.5546875" style="1" customWidth="1"/>
    <col min="15640" max="15640" width="5" style="1" customWidth="1"/>
    <col min="15641" max="15641" width="8.33203125" style="1" customWidth="1"/>
    <col min="15642" max="15643" width="5.6640625" style="1" customWidth="1"/>
    <col min="15644" max="15644" width="5.109375" style="1" customWidth="1"/>
    <col min="15645" max="15645" width="5.44140625" style="1" customWidth="1"/>
    <col min="15646" max="15646" width="5.5546875" style="1" customWidth="1"/>
    <col min="15647" max="15647" width="8.33203125" style="1" customWidth="1"/>
    <col min="15648" max="15648" width="4.6640625" style="1" customWidth="1"/>
    <col min="15649" max="15650" width="3.88671875" style="1" customWidth="1"/>
    <col min="15651" max="15651" width="6.44140625" style="1" customWidth="1"/>
    <col min="15652" max="15652" width="7.88671875" style="1" customWidth="1"/>
    <col min="15653" max="15872" width="9.109375" style="1"/>
    <col min="15873" max="15873" width="4.44140625" style="1" customWidth="1"/>
    <col min="15874" max="15874" width="42.3320312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5890" width="9.109375" style="1"/>
    <col min="15891" max="15891" width="7" style="1" customWidth="1"/>
    <col min="15892" max="15892" width="6" style="1" customWidth="1"/>
    <col min="15893" max="15893" width="6.88671875" style="1" customWidth="1"/>
    <col min="15894" max="15894" width="4.6640625" style="1" customWidth="1"/>
    <col min="15895" max="15895" width="4.5546875" style="1" customWidth="1"/>
    <col min="15896" max="15896" width="5" style="1" customWidth="1"/>
    <col min="15897" max="15897" width="8.33203125" style="1" customWidth="1"/>
    <col min="15898" max="15899" width="5.6640625" style="1" customWidth="1"/>
    <col min="15900" max="15900" width="5.109375" style="1" customWidth="1"/>
    <col min="15901" max="15901" width="5.44140625" style="1" customWidth="1"/>
    <col min="15902" max="15902" width="5.5546875" style="1" customWidth="1"/>
    <col min="15903" max="15903" width="8.33203125" style="1" customWidth="1"/>
    <col min="15904" max="15904" width="4.6640625" style="1" customWidth="1"/>
    <col min="15905" max="15906" width="3.88671875" style="1" customWidth="1"/>
    <col min="15907" max="15907" width="6.44140625" style="1" customWidth="1"/>
    <col min="15908" max="15908" width="7.88671875" style="1" customWidth="1"/>
    <col min="15909" max="16128" width="9.109375" style="1"/>
    <col min="16129" max="16129" width="4.44140625" style="1" customWidth="1"/>
    <col min="16130" max="16130" width="42.3320312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146" width="9.109375" style="1"/>
    <col min="16147" max="16147" width="7" style="1" customWidth="1"/>
    <col min="16148" max="16148" width="6" style="1" customWidth="1"/>
    <col min="16149" max="16149" width="6.88671875" style="1" customWidth="1"/>
    <col min="16150" max="16150" width="4.6640625" style="1" customWidth="1"/>
    <col min="16151" max="16151" width="4.5546875" style="1" customWidth="1"/>
    <col min="16152" max="16152" width="5" style="1" customWidth="1"/>
    <col min="16153" max="16153" width="8.33203125" style="1" customWidth="1"/>
    <col min="16154" max="16155" width="5.6640625" style="1" customWidth="1"/>
    <col min="16156" max="16156" width="5.109375" style="1" customWidth="1"/>
    <col min="16157" max="16157" width="5.44140625" style="1" customWidth="1"/>
    <col min="16158" max="16158" width="5.5546875" style="1" customWidth="1"/>
    <col min="16159" max="16159" width="8.33203125" style="1" customWidth="1"/>
    <col min="16160" max="16160" width="4.6640625" style="1" customWidth="1"/>
    <col min="16161" max="16162" width="3.88671875" style="1" customWidth="1"/>
    <col min="16163" max="16163" width="6.44140625" style="1" customWidth="1"/>
    <col min="16164" max="16164" width="7.88671875" style="1" customWidth="1"/>
    <col min="16165" max="16384" width="9.109375" style="1"/>
  </cols>
  <sheetData>
    <row r="1" spans="1:36" ht="15">
      <c r="A1" s="3"/>
      <c r="B1" s="4"/>
      <c r="C1" s="3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  <c r="AF1" s="146" t="s">
        <v>79</v>
      </c>
      <c r="AG1" s="146"/>
      <c r="AH1" s="146"/>
      <c r="AI1" s="146"/>
      <c r="AJ1" s="146"/>
    </row>
    <row r="2" spans="1:36" ht="36" customHeight="1">
      <c r="A2" s="3"/>
      <c r="B2" s="164" t="s">
        <v>0</v>
      </c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</row>
    <row r="3" spans="1:36" ht="17.399999999999999">
      <c r="A3" s="3"/>
      <c r="B3" s="4"/>
      <c r="C3" s="165" t="s">
        <v>317</v>
      </c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98"/>
      <c r="Q3" s="98"/>
      <c r="R3" s="98"/>
      <c r="S3" s="98"/>
      <c r="T3" s="98"/>
      <c r="U3" s="98"/>
      <c r="V3" s="98"/>
      <c r="W3" s="165" t="s">
        <v>317</v>
      </c>
      <c r="X3" s="165"/>
      <c r="Y3" s="165"/>
      <c r="Z3" s="165"/>
      <c r="AA3" s="165"/>
      <c r="AB3" s="165"/>
      <c r="AC3" s="165"/>
      <c r="AD3" s="165"/>
      <c r="AE3" s="165"/>
      <c r="AF3" s="165"/>
      <c r="AG3" s="165"/>
      <c r="AH3" s="165"/>
      <c r="AI3" s="165"/>
    </row>
    <row r="4" spans="1:36" ht="15.6">
      <c r="A4" s="3"/>
      <c r="B4" s="4"/>
      <c r="C4" s="5"/>
      <c r="D4" s="4"/>
      <c r="E4" s="4"/>
      <c r="F4" s="4"/>
      <c r="G4" s="130" t="s">
        <v>2</v>
      </c>
      <c r="H4" s="130"/>
      <c r="I4" s="130"/>
      <c r="J4" s="130"/>
      <c r="K4" s="130"/>
      <c r="L4" s="130"/>
      <c r="M4" s="130"/>
      <c r="N4" s="130"/>
      <c r="O4" s="130"/>
      <c r="P4" s="130"/>
      <c r="Q4" s="4"/>
      <c r="R4" s="4"/>
      <c r="Y4" s="130" t="s">
        <v>2</v>
      </c>
      <c r="Z4" s="130"/>
      <c r="AA4" s="130"/>
      <c r="AB4" s="130"/>
      <c r="AC4" s="130"/>
      <c r="AD4" s="130"/>
      <c r="AE4" s="130"/>
      <c r="AF4" s="130"/>
      <c r="AG4" s="130"/>
      <c r="AH4" s="130"/>
    </row>
    <row r="5" spans="1:36" ht="12.75" customHeight="1">
      <c r="A5" s="166" t="s">
        <v>3</v>
      </c>
      <c r="B5" s="167" t="s">
        <v>4</v>
      </c>
      <c r="C5" s="137" t="s">
        <v>5</v>
      </c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 t="s">
        <v>6</v>
      </c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</row>
    <row r="6" spans="1:36" ht="12.75" customHeight="1">
      <c r="A6" s="166"/>
      <c r="B6" s="167"/>
      <c r="C6" s="137" t="s">
        <v>7</v>
      </c>
      <c r="D6" s="137"/>
      <c r="E6" s="137"/>
      <c r="F6" s="137"/>
      <c r="G6" s="6" t="s">
        <v>8</v>
      </c>
      <c r="H6" s="137" t="s">
        <v>9</v>
      </c>
      <c r="I6" s="137"/>
      <c r="J6" s="137"/>
      <c r="K6" s="137"/>
      <c r="L6" s="137"/>
      <c r="M6" s="6" t="s">
        <v>8</v>
      </c>
      <c r="N6" s="137" t="s">
        <v>10</v>
      </c>
      <c r="O6" s="137"/>
      <c r="P6" s="137"/>
      <c r="Q6" s="6" t="s">
        <v>8</v>
      </c>
      <c r="R6" s="37" t="s">
        <v>11</v>
      </c>
      <c r="S6" s="137" t="s">
        <v>7</v>
      </c>
      <c r="T6" s="137"/>
      <c r="U6" s="137"/>
      <c r="V6" s="137"/>
      <c r="W6" s="137"/>
      <c r="X6" s="137"/>
      <c r="Y6" s="6" t="s">
        <v>8</v>
      </c>
      <c r="Z6" s="137" t="s">
        <v>9</v>
      </c>
      <c r="AA6" s="137"/>
      <c r="AB6" s="137"/>
      <c r="AC6" s="137"/>
      <c r="AD6" s="137"/>
      <c r="AE6" s="6" t="s">
        <v>8</v>
      </c>
      <c r="AF6" s="137" t="s">
        <v>10</v>
      </c>
      <c r="AG6" s="137"/>
      <c r="AH6" s="137"/>
      <c r="AI6" s="6" t="s">
        <v>8</v>
      </c>
      <c r="AJ6" s="37" t="s">
        <v>11</v>
      </c>
    </row>
    <row r="7" spans="1:36" ht="30" customHeight="1">
      <c r="A7" s="166"/>
      <c r="B7" s="167"/>
      <c r="C7" s="99" t="s">
        <v>12</v>
      </c>
      <c r="D7" s="99" t="s">
        <v>13</v>
      </c>
      <c r="E7" s="99" t="s">
        <v>14</v>
      </c>
      <c r="F7" s="99" t="s">
        <v>15</v>
      </c>
      <c r="G7" s="100" t="s">
        <v>16</v>
      </c>
      <c r="H7" s="99" t="s">
        <v>17</v>
      </c>
      <c r="I7" s="99" t="s">
        <v>18</v>
      </c>
      <c r="J7" s="99" t="s">
        <v>19</v>
      </c>
      <c r="K7" s="99" t="s">
        <v>20</v>
      </c>
      <c r="L7" s="99" t="s">
        <v>21</v>
      </c>
      <c r="M7" s="100" t="s">
        <v>22</v>
      </c>
      <c r="N7" s="99" t="s">
        <v>23</v>
      </c>
      <c r="O7" s="99" t="s">
        <v>24</v>
      </c>
      <c r="P7" s="99" t="s">
        <v>25</v>
      </c>
      <c r="Q7" s="100" t="s">
        <v>26</v>
      </c>
      <c r="R7" s="101" t="s">
        <v>27</v>
      </c>
      <c r="S7" s="99" t="s">
        <v>318</v>
      </c>
      <c r="T7" s="99" t="s">
        <v>319</v>
      </c>
      <c r="U7" s="102" t="s">
        <v>30</v>
      </c>
      <c r="V7" s="99" t="s">
        <v>13</v>
      </c>
      <c r="W7" s="99" t="s">
        <v>14</v>
      </c>
      <c r="X7" s="99" t="s">
        <v>15</v>
      </c>
      <c r="Y7" s="100" t="s">
        <v>16</v>
      </c>
      <c r="Z7" s="99" t="s">
        <v>17</v>
      </c>
      <c r="AA7" s="99" t="s">
        <v>18</v>
      </c>
      <c r="AB7" s="99" t="s">
        <v>19</v>
      </c>
      <c r="AC7" s="99" t="s">
        <v>20</v>
      </c>
      <c r="AD7" s="99" t="s">
        <v>21</v>
      </c>
      <c r="AE7" s="100" t="s">
        <v>22</v>
      </c>
      <c r="AF7" s="99" t="s">
        <v>320</v>
      </c>
      <c r="AG7" s="99" t="s">
        <v>24</v>
      </c>
      <c r="AH7" s="99" t="s">
        <v>25</v>
      </c>
      <c r="AI7" s="100" t="s">
        <v>26</v>
      </c>
      <c r="AJ7" s="101" t="s">
        <v>27</v>
      </c>
    </row>
    <row r="8" spans="1:36" ht="15" customHeight="1">
      <c r="A8" s="17">
        <v>1</v>
      </c>
      <c r="B8" s="103" t="s">
        <v>321</v>
      </c>
      <c r="C8" s="104"/>
      <c r="D8" s="104"/>
      <c r="E8" s="104"/>
      <c r="F8" s="104"/>
      <c r="G8" s="105"/>
      <c r="H8" s="104"/>
      <c r="I8" s="104"/>
      <c r="J8" s="104"/>
      <c r="K8" s="104"/>
      <c r="L8" s="104"/>
      <c r="M8" s="105"/>
      <c r="N8" s="104"/>
      <c r="O8" s="104"/>
      <c r="P8" s="104"/>
      <c r="Q8" s="105"/>
      <c r="R8" s="106"/>
      <c r="S8" s="107"/>
      <c r="T8" s="107"/>
      <c r="U8" s="108"/>
      <c r="V8" s="104"/>
      <c r="W8" s="104"/>
      <c r="X8" s="104"/>
      <c r="Y8" s="105"/>
      <c r="Z8" s="104"/>
      <c r="AA8" s="104"/>
      <c r="AB8" s="104"/>
      <c r="AC8" s="104"/>
      <c r="AD8" s="104"/>
      <c r="AE8" s="105"/>
      <c r="AF8" s="104"/>
      <c r="AG8" s="104"/>
      <c r="AH8" s="104"/>
      <c r="AI8" s="105"/>
      <c r="AJ8" s="106">
        <f t="shared" ref="AJ8:AJ35" si="0">Y8+AE8+AI8</f>
        <v>0</v>
      </c>
    </row>
    <row r="9" spans="1:36" ht="26.4">
      <c r="A9" s="17">
        <v>2</v>
      </c>
      <c r="B9" s="103" t="s">
        <v>322</v>
      </c>
      <c r="C9" s="104"/>
      <c r="D9" s="104"/>
      <c r="E9" s="104"/>
      <c r="F9" s="104"/>
      <c r="G9" s="105"/>
      <c r="H9" s="104"/>
      <c r="I9" s="104"/>
      <c r="J9" s="104"/>
      <c r="K9" s="104"/>
      <c r="L9" s="104"/>
      <c r="M9" s="105"/>
      <c r="N9" s="104"/>
      <c r="O9" s="104"/>
      <c r="P9" s="104"/>
      <c r="Q9" s="105"/>
      <c r="R9" s="106"/>
      <c r="S9" s="104"/>
      <c r="T9" s="104"/>
      <c r="U9" s="108"/>
      <c r="V9" s="104"/>
      <c r="W9" s="104"/>
      <c r="X9" s="104"/>
      <c r="Y9" s="105"/>
      <c r="Z9" s="104"/>
      <c r="AA9" s="104"/>
      <c r="AB9" s="104"/>
      <c r="AC9" s="104"/>
      <c r="AD9" s="104"/>
      <c r="AE9" s="105"/>
      <c r="AF9" s="104"/>
      <c r="AG9" s="104"/>
      <c r="AH9" s="104"/>
      <c r="AI9" s="105"/>
      <c r="AJ9" s="106">
        <f t="shared" si="0"/>
        <v>0</v>
      </c>
    </row>
    <row r="10" spans="1:36" ht="26.4">
      <c r="A10" s="17">
        <v>3</v>
      </c>
      <c r="B10" s="103" t="s">
        <v>323</v>
      </c>
      <c r="C10" s="104"/>
      <c r="D10" s="104"/>
      <c r="E10" s="104"/>
      <c r="F10" s="104"/>
      <c r="G10" s="105"/>
      <c r="H10" s="104"/>
      <c r="I10" s="104"/>
      <c r="J10" s="104"/>
      <c r="K10" s="104"/>
      <c r="L10" s="104"/>
      <c r="M10" s="105"/>
      <c r="N10" s="104"/>
      <c r="O10" s="104"/>
      <c r="P10" s="104"/>
      <c r="Q10" s="105"/>
      <c r="R10" s="106"/>
      <c r="S10" s="104"/>
      <c r="T10" s="104"/>
      <c r="U10" s="108"/>
      <c r="V10" s="104"/>
      <c r="W10" s="104"/>
      <c r="X10" s="104"/>
      <c r="Y10" s="105"/>
      <c r="Z10" s="104"/>
      <c r="AA10" s="104"/>
      <c r="AB10" s="104"/>
      <c r="AC10" s="104"/>
      <c r="AD10" s="104"/>
      <c r="AE10" s="105"/>
      <c r="AF10" s="104"/>
      <c r="AG10" s="104"/>
      <c r="AH10" s="104"/>
      <c r="AI10" s="105"/>
      <c r="AJ10" s="106">
        <f t="shared" si="0"/>
        <v>0</v>
      </c>
    </row>
    <row r="11" spans="1:36" ht="17.25" customHeight="1">
      <c r="A11" s="17">
        <v>4</v>
      </c>
      <c r="B11" s="109" t="s">
        <v>324</v>
      </c>
      <c r="C11" s="104"/>
      <c r="D11" s="104"/>
      <c r="E11" s="104"/>
      <c r="F11" s="104"/>
      <c r="G11" s="105"/>
      <c r="H11" s="104"/>
      <c r="I11" s="104"/>
      <c r="J11" s="104"/>
      <c r="K11" s="104"/>
      <c r="L11" s="104"/>
      <c r="M11" s="105"/>
      <c r="N11" s="104"/>
      <c r="O11" s="104"/>
      <c r="P11" s="104"/>
      <c r="Q11" s="105"/>
      <c r="R11" s="106"/>
      <c r="S11" s="110"/>
      <c r="T11" s="110"/>
      <c r="U11" s="111"/>
      <c r="V11" s="110"/>
      <c r="W11" s="110"/>
      <c r="X11" s="110"/>
      <c r="Y11" s="112"/>
      <c r="Z11" s="110"/>
      <c r="AA11" s="110"/>
      <c r="AB11" s="110"/>
      <c r="AC11" s="110"/>
      <c r="AD11" s="110"/>
      <c r="AE11" s="112"/>
      <c r="AF11" s="110"/>
      <c r="AG11" s="110"/>
      <c r="AH11" s="110"/>
      <c r="AI11" s="112"/>
      <c r="AJ11" s="113">
        <f t="shared" si="0"/>
        <v>0</v>
      </c>
    </row>
    <row r="12" spans="1:36" ht="18" customHeight="1">
      <c r="A12" s="17">
        <v>5</v>
      </c>
      <c r="B12" s="103" t="s">
        <v>325</v>
      </c>
      <c r="C12" s="104"/>
      <c r="D12" s="104"/>
      <c r="E12" s="104"/>
      <c r="F12" s="104"/>
      <c r="G12" s="105"/>
      <c r="H12" s="104"/>
      <c r="I12" s="104"/>
      <c r="J12" s="104"/>
      <c r="K12" s="104"/>
      <c r="L12" s="104"/>
      <c r="M12" s="105"/>
      <c r="N12" s="104"/>
      <c r="O12" s="104"/>
      <c r="P12" s="104"/>
      <c r="Q12" s="105"/>
      <c r="R12" s="106"/>
      <c r="S12" s="104"/>
      <c r="T12" s="104"/>
      <c r="U12" s="108"/>
      <c r="V12" s="104"/>
      <c r="W12" s="104"/>
      <c r="X12" s="104"/>
      <c r="Y12" s="105"/>
      <c r="Z12" s="104"/>
      <c r="AA12" s="104"/>
      <c r="AB12" s="104"/>
      <c r="AC12" s="104"/>
      <c r="AD12" s="104"/>
      <c r="AE12" s="105"/>
      <c r="AF12" s="104"/>
      <c r="AG12" s="104"/>
      <c r="AH12" s="104"/>
      <c r="AI12" s="105"/>
      <c r="AJ12" s="106">
        <f t="shared" si="0"/>
        <v>0</v>
      </c>
    </row>
    <row r="13" spans="1:36" ht="26.4">
      <c r="A13" s="17">
        <v>6</v>
      </c>
      <c r="B13" s="103" t="s">
        <v>326</v>
      </c>
      <c r="C13" s="104"/>
      <c r="D13" s="104"/>
      <c r="E13" s="104"/>
      <c r="F13" s="104"/>
      <c r="G13" s="105"/>
      <c r="H13" s="104"/>
      <c r="I13" s="104"/>
      <c r="J13" s="104"/>
      <c r="K13" s="104"/>
      <c r="L13" s="104"/>
      <c r="M13" s="105"/>
      <c r="N13" s="104"/>
      <c r="O13" s="104"/>
      <c r="P13" s="104"/>
      <c r="Q13" s="105"/>
      <c r="R13" s="106"/>
      <c r="S13" s="104"/>
      <c r="T13" s="104"/>
      <c r="U13" s="108"/>
      <c r="V13" s="104"/>
      <c r="W13" s="104"/>
      <c r="X13" s="104"/>
      <c r="Y13" s="105"/>
      <c r="Z13" s="104"/>
      <c r="AA13" s="104"/>
      <c r="AB13" s="104"/>
      <c r="AC13" s="104"/>
      <c r="AD13" s="104"/>
      <c r="AE13" s="105"/>
      <c r="AF13" s="104"/>
      <c r="AG13" s="104"/>
      <c r="AH13" s="104"/>
      <c r="AI13" s="105"/>
      <c r="AJ13" s="106">
        <f t="shared" si="0"/>
        <v>0</v>
      </c>
    </row>
    <row r="14" spans="1:36" ht="18" customHeight="1">
      <c r="A14" s="17">
        <v>7</v>
      </c>
      <c r="B14" s="103" t="s">
        <v>327</v>
      </c>
      <c r="C14" s="104"/>
      <c r="D14" s="104"/>
      <c r="E14" s="104"/>
      <c r="F14" s="104"/>
      <c r="G14" s="105"/>
      <c r="H14" s="104"/>
      <c r="I14" s="104"/>
      <c r="J14" s="104"/>
      <c r="K14" s="104"/>
      <c r="L14" s="104"/>
      <c r="M14" s="105"/>
      <c r="N14" s="104"/>
      <c r="O14" s="104"/>
      <c r="P14" s="104"/>
      <c r="Q14" s="105"/>
      <c r="R14" s="106"/>
      <c r="S14" s="104"/>
      <c r="T14" s="104"/>
      <c r="U14" s="108"/>
      <c r="V14" s="104"/>
      <c r="W14" s="104"/>
      <c r="X14" s="104"/>
      <c r="Y14" s="105"/>
      <c r="Z14" s="104"/>
      <c r="AA14" s="104"/>
      <c r="AB14" s="104"/>
      <c r="AC14" s="104"/>
      <c r="AD14" s="104"/>
      <c r="AE14" s="105"/>
      <c r="AF14" s="104"/>
      <c r="AG14" s="104"/>
      <c r="AH14" s="104"/>
      <c r="AI14" s="105"/>
      <c r="AJ14" s="106">
        <f t="shared" si="0"/>
        <v>0</v>
      </c>
    </row>
    <row r="15" spans="1:36" ht="18" customHeight="1">
      <c r="A15" s="17">
        <v>8</v>
      </c>
      <c r="B15" s="109" t="s">
        <v>328</v>
      </c>
      <c r="C15" s="104"/>
      <c r="D15" s="104"/>
      <c r="E15" s="104"/>
      <c r="F15" s="104"/>
      <c r="G15" s="105"/>
      <c r="H15" s="104"/>
      <c r="I15" s="104"/>
      <c r="J15" s="104"/>
      <c r="K15" s="104"/>
      <c r="L15" s="104"/>
      <c r="M15" s="105"/>
      <c r="N15" s="104"/>
      <c r="O15" s="104"/>
      <c r="P15" s="104"/>
      <c r="Q15" s="105"/>
      <c r="R15" s="106"/>
      <c r="S15" s="110"/>
      <c r="T15" s="110"/>
      <c r="U15" s="111"/>
      <c r="V15" s="110"/>
      <c r="W15" s="110"/>
      <c r="X15" s="110"/>
      <c r="Y15" s="112"/>
      <c r="Z15" s="110"/>
      <c r="AA15" s="110"/>
      <c r="AB15" s="110"/>
      <c r="AC15" s="110"/>
      <c r="AD15" s="110"/>
      <c r="AE15" s="112"/>
      <c r="AF15" s="110"/>
      <c r="AG15" s="110"/>
      <c r="AH15" s="110"/>
      <c r="AI15" s="112"/>
      <c r="AJ15" s="113">
        <f t="shared" si="0"/>
        <v>0</v>
      </c>
    </row>
    <row r="16" spans="1:36" ht="26.4">
      <c r="A16" s="17">
        <v>9</v>
      </c>
      <c r="B16" s="103" t="s">
        <v>329</v>
      </c>
      <c r="C16" s="104"/>
      <c r="D16" s="104"/>
      <c r="E16" s="104"/>
      <c r="F16" s="104"/>
      <c r="G16" s="105"/>
      <c r="H16" s="104"/>
      <c r="I16" s="104"/>
      <c r="J16" s="104"/>
      <c r="K16" s="104"/>
      <c r="L16" s="104"/>
      <c r="M16" s="105"/>
      <c r="N16" s="104"/>
      <c r="O16" s="104"/>
      <c r="P16" s="104"/>
      <c r="Q16" s="105"/>
      <c r="R16" s="106"/>
      <c r="S16" s="104"/>
      <c r="T16" s="104"/>
      <c r="U16" s="108"/>
      <c r="V16" s="104"/>
      <c r="W16" s="104"/>
      <c r="X16" s="104"/>
      <c r="Y16" s="105"/>
      <c r="Z16" s="104"/>
      <c r="AA16" s="104"/>
      <c r="AB16" s="104"/>
      <c r="AC16" s="104"/>
      <c r="AD16" s="104"/>
      <c r="AE16" s="105"/>
      <c r="AF16" s="104"/>
      <c r="AG16" s="104"/>
      <c r="AH16" s="104"/>
      <c r="AI16" s="105"/>
      <c r="AJ16" s="106">
        <f t="shared" si="0"/>
        <v>0</v>
      </c>
    </row>
    <row r="17" spans="1:36" ht="20.25" customHeight="1">
      <c r="A17" s="17">
        <v>10</v>
      </c>
      <c r="B17" s="103" t="s">
        <v>330</v>
      </c>
      <c r="C17" s="104"/>
      <c r="D17" s="104"/>
      <c r="E17" s="104"/>
      <c r="F17" s="104"/>
      <c r="G17" s="105"/>
      <c r="H17" s="104"/>
      <c r="I17" s="104"/>
      <c r="J17" s="104"/>
      <c r="K17" s="104"/>
      <c r="L17" s="104"/>
      <c r="M17" s="105"/>
      <c r="N17" s="104"/>
      <c r="O17" s="104"/>
      <c r="P17" s="104"/>
      <c r="Q17" s="105"/>
      <c r="R17" s="106"/>
      <c r="S17" s="104"/>
      <c r="T17" s="104"/>
      <c r="U17" s="108"/>
      <c r="V17" s="104"/>
      <c r="W17" s="104"/>
      <c r="X17" s="104"/>
      <c r="Y17" s="105"/>
      <c r="Z17" s="104"/>
      <c r="AA17" s="104"/>
      <c r="AB17" s="104"/>
      <c r="AC17" s="104"/>
      <c r="AD17" s="104"/>
      <c r="AE17" s="105"/>
      <c r="AF17" s="104"/>
      <c r="AG17" s="104"/>
      <c r="AH17" s="104"/>
      <c r="AI17" s="105"/>
      <c r="AJ17" s="106">
        <f t="shared" si="0"/>
        <v>0</v>
      </c>
    </row>
    <row r="18" spans="1:36" ht="26.4">
      <c r="A18" s="17">
        <v>11</v>
      </c>
      <c r="B18" s="109" t="s">
        <v>331</v>
      </c>
      <c r="C18" s="104"/>
      <c r="D18" s="104"/>
      <c r="E18" s="104"/>
      <c r="F18" s="104"/>
      <c r="G18" s="105"/>
      <c r="H18" s="104"/>
      <c r="I18" s="104"/>
      <c r="J18" s="104"/>
      <c r="K18" s="104"/>
      <c r="L18" s="104"/>
      <c r="M18" s="105"/>
      <c r="N18" s="104"/>
      <c r="O18" s="104"/>
      <c r="P18" s="104"/>
      <c r="Q18" s="105"/>
      <c r="R18" s="106"/>
      <c r="S18" s="110"/>
      <c r="T18" s="110"/>
      <c r="U18" s="111"/>
      <c r="V18" s="110"/>
      <c r="W18" s="110"/>
      <c r="X18" s="110"/>
      <c r="Y18" s="112"/>
      <c r="Z18" s="110"/>
      <c r="AA18" s="110"/>
      <c r="AB18" s="110"/>
      <c r="AC18" s="110"/>
      <c r="AD18" s="110"/>
      <c r="AE18" s="112"/>
      <c r="AF18" s="110"/>
      <c r="AG18" s="110"/>
      <c r="AH18" s="110"/>
      <c r="AI18" s="112"/>
      <c r="AJ18" s="113">
        <f t="shared" si="0"/>
        <v>0</v>
      </c>
    </row>
    <row r="19" spans="1:36" ht="26.4">
      <c r="A19" s="17">
        <v>12</v>
      </c>
      <c r="B19" s="103" t="s">
        <v>332</v>
      </c>
      <c r="C19" s="104"/>
      <c r="D19" s="104"/>
      <c r="E19" s="104"/>
      <c r="F19" s="104"/>
      <c r="G19" s="105"/>
      <c r="H19" s="104"/>
      <c r="I19" s="104"/>
      <c r="J19" s="104"/>
      <c r="K19" s="104"/>
      <c r="L19" s="104"/>
      <c r="M19" s="105"/>
      <c r="N19" s="104"/>
      <c r="O19" s="104"/>
      <c r="P19" s="104"/>
      <c r="Q19" s="105"/>
      <c r="R19" s="106"/>
      <c r="S19" s="104"/>
      <c r="T19" s="104"/>
      <c r="U19" s="108"/>
      <c r="V19" s="104"/>
      <c r="W19" s="104"/>
      <c r="X19" s="104"/>
      <c r="Y19" s="105"/>
      <c r="Z19" s="104"/>
      <c r="AA19" s="104"/>
      <c r="AB19" s="104"/>
      <c r="AC19" s="104"/>
      <c r="AD19" s="104"/>
      <c r="AE19" s="105"/>
      <c r="AF19" s="104"/>
      <c r="AG19" s="104"/>
      <c r="AH19" s="104"/>
      <c r="AI19" s="105"/>
      <c r="AJ19" s="106">
        <f t="shared" si="0"/>
        <v>0</v>
      </c>
    </row>
    <row r="20" spans="1:36" ht="17.25" customHeight="1">
      <c r="A20" s="17">
        <v>13</v>
      </c>
      <c r="B20" s="103" t="s">
        <v>333</v>
      </c>
      <c r="C20" s="104"/>
      <c r="D20" s="104"/>
      <c r="E20" s="104"/>
      <c r="F20" s="104"/>
      <c r="G20" s="105"/>
      <c r="H20" s="104"/>
      <c r="I20" s="104"/>
      <c r="J20" s="104"/>
      <c r="K20" s="104"/>
      <c r="L20" s="104"/>
      <c r="M20" s="105"/>
      <c r="N20" s="104"/>
      <c r="O20" s="104"/>
      <c r="P20" s="104"/>
      <c r="Q20" s="105"/>
      <c r="R20" s="106"/>
      <c r="S20" s="104"/>
      <c r="T20" s="104"/>
      <c r="U20" s="108"/>
      <c r="V20" s="104"/>
      <c r="W20" s="104"/>
      <c r="X20" s="104"/>
      <c r="Y20" s="105"/>
      <c r="Z20" s="104"/>
      <c r="AA20" s="104"/>
      <c r="AB20" s="104"/>
      <c r="AC20" s="104"/>
      <c r="AD20" s="104"/>
      <c r="AE20" s="105"/>
      <c r="AF20" s="104"/>
      <c r="AG20" s="104"/>
      <c r="AH20" s="104"/>
      <c r="AI20" s="105"/>
      <c r="AJ20" s="106">
        <f t="shared" si="0"/>
        <v>0</v>
      </c>
    </row>
    <row r="21" spans="1:36">
      <c r="A21" s="17">
        <v>14</v>
      </c>
      <c r="B21" s="103" t="s">
        <v>334</v>
      </c>
      <c r="C21" s="104"/>
      <c r="D21" s="104"/>
      <c r="E21" s="104"/>
      <c r="F21" s="104"/>
      <c r="G21" s="105"/>
      <c r="H21" s="104"/>
      <c r="I21" s="104"/>
      <c r="J21" s="104"/>
      <c r="K21" s="104"/>
      <c r="L21" s="104"/>
      <c r="M21" s="105"/>
      <c r="N21" s="104"/>
      <c r="O21" s="104"/>
      <c r="P21" s="104"/>
      <c r="Q21" s="105"/>
      <c r="R21" s="106"/>
      <c r="S21" s="104"/>
      <c r="T21" s="104"/>
      <c r="U21" s="108"/>
      <c r="V21" s="104"/>
      <c r="W21" s="104"/>
      <c r="X21" s="104"/>
      <c r="Y21" s="105"/>
      <c r="Z21" s="104"/>
      <c r="AA21" s="104"/>
      <c r="AB21" s="104"/>
      <c r="AC21" s="104"/>
      <c r="AD21" s="104"/>
      <c r="AE21" s="105"/>
      <c r="AF21" s="104"/>
      <c r="AG21" s="104"/>
      <c r="AH21" s="104"/>
      <c r="AI21" s="105"/>
      <c r="AJ21" s="106">
        <f t="shared" si="0"/>
        <v>0</v>
      </c>
    </row>
    <row r="22" spans="1:36" ht="18" customHeight="1">
      <c r="A22" s="17">
        <v>15</v>
      </c>
      <c r="B22" s="103" t="s">
        <v>335</v>
      </c>
      <c r="C22" s="104"/>
      <c r="D22" s="104"/>
      <c r="E22" s="104"/>
      <c r="F22" s="104"/>
      <c r="G22" s="105"/>
      <c r="H22" s="104"/>
      <c r="I22" s="104"/>
      <c r="J22" s="104"/>
      <c r="K22" s="104"/>
      <c r="L22" s="104"/>
      <c r="M22" s="105"/>
      <c r="N22" s="104"/>
      <c r="O22" s="104"/>
      <c r="P22" s="104"/>
      <c r="Q22" s="105"/>
      <c r="R22" s="106"/>
      <c r="S22" s="104"/>
      <c r="T22" s="104"/>
      <c r="U22" s="108"/>
      <c r="V22" s="104"/>
      <c r="W22" s="104"/>
      <c r="X22" s="104"/>
      <c r="Y22" s="105"/>
      <c r="Z22" s="104"/>
      <c r="AA22" s="104"/>
      <c r="AB22" s="104"/>
      <c r="AC22" s="104"/>
      <c r="AD22" s="104"/>
      <c r="AE22" s="105"/>
      <c r="AF22" s="104"/>
      <c r="AG22" s="104"/>
      <c r="AH22" s="104"/>
      <c r="AI22" s="105"/>
      <c r="AJ22" s="106">
        <f t="shared" si="0"/>
        <v>0</v>
      </c>
    </row>
    <row r="23" spans="1:36">
      <c r="A23" s="17">
        <v>16</v>
      </c>
      <c r="B23" s="103" t="s">
        <v>336</v>
      </c>
      <c r="C23" s="104"/>
      <c r="D23" s="104"/>
      <c r="E23" s="104"/>
      <c r="F23" s="104"/>
      <c r="G23" s="105"/>
      <c r="H23" s="104"/>
      <c r="I23" s="104"/>
      <c r="J23" s="104"/>
      <c r="K23" s="104"/>
      <c r="L23" s="104"/>
      <c r="M23" s="105"/>
      <c r="N23" s="104"/>
      <c r="O23" s="104"/>
      <c r="P23" s="104"/>
      <c r="Q23" s="105"/>
      <c r="R23" s="106"/>
      <c r="S23" s="104"/>
      <c r="T23" s="104"/>
      <c r="U23" s="108"/>
      <c r="V23" s="104"/>
      <c r="W23" s="104"/>
      <c r="X23" s="104"/>
      <c r="Y23" s="105"/>
      <c r="Z23" s="104"/>
      <c r="AA23" s="104"/>
      <c r="AB23" s="104"/>
      <c r="AC23" s="104"/>
      <c r="AD23" s="104"/>
      <c r="AE23" s="105"/>
      <c r="AF23" s="104"/>
      <c r="AG23" s="104"/>
      <c r="AH23" s="104"/>
      <c r="AI23" s="105"/>
      <c r="AJ23" s="106">
        <f t="shared" si="0"/>
        <v>0</v>
      </c>
    </row>
    <row r="24" spans="1:36" ht="16.5" customHeight="1">
      <c r="A24" s="17">
        <v>17</v>
      </c>
      <c r="B24" s="103" t="s">
        <v>337</v>
      </c>
      <c r="C24" s="104"/>
      <c r="D24" s="104"/>
      <c r="E24" s="104"/>
      <c r="F24" s="104"/>
      <c r="G24" s="105"/>
      <c r="H24" s="17"/>
      <c r="I24" s="17"/>
      <c r="J24" s="17"/>
      <c r="K24" s="17"/>
      <c r="L24" s="17"/>
      <c r="M24" s="105"/>
      <c r="N24" s="104"/>
      <c r="O24" s="104"/>
      <c r="P24" s="104"/>
      <c r="Q24" s="105"/>
      <c r="R24" s="106"/>
      <c r="S24" s="104"/>
      <c r="T24" s="104"/>
      <c r="U24" s="108"/>
      <c r="V24" s="104"/>
      <c r="W24" s="104"/>
      <c r="X24" s="104"/>
      <c r="Y24" s="105"/>
      <c r="Z24" s="104"/>
      <c r="AA24" s="104"/>
      <c r="AB24" s="104"/>
      <c r="AC24" s="104"/>
      <c r="AD24" s="104"/>
      <c r="AE24" s="105"/>
      <c r="AF24" s="104"/>
      <c r="AG24" s="104"/>
      <c r="AH24" s="104"/>
      <c r="AI24" s="105"/>
      <c r="AJ24" s="106">
        <f t="shared" si="0"/>
        <v>0</v>
      </c>
    </row>
    <row r="25" spans="1:36" ht="15.75" customHeight="1">
      <c r="A25" s="17">
        <v>18</v>
      </c>
      <c r="B25" s="109" t="s">
        <v>338</v>
      </c>
      <c r="C25" s="104"/>
      <c r="D25" s="104"/>
      <c r="E25" s="104"/>
      <c r="F25" s="104"/>
      <c r="G25" s="105"/>
      <c r="H25" s="104"/>
      <c r="I25" s="104"/>
      <c r="J25" s="104"/>
      <c r="K25" s="104"/>
      <c r="L25" s="104"/>
      <c r="M25" s="105"/>
      <c r="N25" s="104"/>
      <c r="O25" s="104"/>
      <c r="P25" s="104"/>
      <c r="Q25" s="105"/>
      <c r="R25" s="106"/>
      <c r="S25" s="110"/>
      <c r="T25" s="110"/>
      <c r="U25" s="111"/>
      <c r="V25" s="110"/>
      <c r="W25" s="110"/>
      <c r="X25" s="110"/>
      <c r="Y25" s="112"/>
      <c r="Z25" s="110"/>
      <c r="AA25" s="110"/>
      <c r="AB25" s="110"/>
      <c r="AC25" s="110"/>
      <c r="AD25" s="110"/>
      <c r="AE25" s="112"/>
      <c r="AF25" s="110"/>
      <c r="AG25" s="110"/>
      <c r="AH25" s="110"/>
      <c r="AI25" s="112"/>
      <c r="AJ25" s="113">
        <f t="shared" si="0"/>
        <v>0</v>
      </c>
    </row>
    <row r="26" spans="1:36">
      <c r="A26" s="17">
        <v>19</v>
      </c>
      <c r="B26" s="103" t="s">
        <v>339</v>
      </c>
      <c r="C26" s="104"/>
      <c r="D26" s="104"/>
      <c r="E26" s="104"/>
      <c r="F26" s="104"/>
      <c r="G26" s="105"/>
      <c r="H26" s="104"/>
      <c r="I26" s="104"/>
      <c r="J26" s="104"/>
      <c r="K26" s="104"/>
      <c r="L26" s="104"/>
      <c r="M26" s="105"/>
      <c r="N26" s="104"/>
      <c r="O26" s="104"/>
      <c r="P26" s="104"/>
      <c r="Q26" s="105"/>
      <c r="R26" s="106"/>
      <c r="S26" s="104"/>
      <c r="T26" s="104"/>
      <c r="U26" s="108"/>
      <c r="V26" s="104"/>
      <c r="W26" s="104"/>
      <c r="X26" s="104"/>
      <c r="Y26" s="105"/>
      <c r="Z26" s="104"/>
      <c r="AA26" s="104"/>
      <c r="AB26" s="104"/>
      <c r="AC26" s="104"/>
      <c r="AD26" s="104"/>
      <c r="AE26" s="105"/>
      <c r="AF26" s="104"/>
      <c r="AG26" s="104"/>
      <c r="AH26" s="104"/>
      <c r="AI26" s="105"/>
      <c r="AJ26" s="106">
        <f t="shared" si="0"/>
        <v>0</v>
      </c>
    </row>
    <row r="27" spans="1:36" ht="26.4">
      <c r="A27" s="17">
        <v>20</v>
      </c>
      <c r="B27" s="103" t="s">
        <v>340</v>
      </c>
      <c r="C27" s="104"/>
      <c r="D27" s="104"/>
      <c r="E27" s="104"/>
      <c r="F27" s="104"/>
      <c r="G27" s="105"/>
      <c r="H27" s="104"/>
      <c r="I27" s="104"/>
      <c r="J27" s="104"/>
      <c r="K27" s="104"/>
      <c r="L27" s="104"/>
      <c r="M27" s="105"/>
      <c r="N27" s="104"/>
      <c r="O27" s="104"/>
      <c r="P27" s="104"/>
      <c r="Q27" s="105"/>
      <c r="R27" s="106"/>
      <c r="S27" s="104"/>
      <c r="T27" s="104"/>
      <c r="U27" s="108"/>
      <c r="V27" s="104"/>
      <c r="W27" s="104"/>
      <c r="X27" s="104"/>
      <c r="Y27" s="105"/>
      <c r="Z27" s="104"/>
      <c r="AA27" s="104"/>
      <c r="AB27" s="104"/>
      <c r="AC27" s="104"/>
      <c r="AD27" s="104"/>
      <c r="AE27" s="105"/>
      <c r="AF27" s="104"/>
      <c r="AG27" s="104"/>
      <c r="AH27" s="104"/>
      <c r="AI27" s="105"/>
      <c r="AJ27" s="106">
        <f t="shared" si="0"/>
        <v>0</v>
      </c>
    </row>
    <row r="28" spans="1:36">
      <c r="A28" s="17">
        <v>21</v>
      </c>
      <c r="B28" s="103" t="s">
        <v>341</v>
      </c>
      <c r="C28" s="104"/>
      <c r="D28" s="104"/>
      <c r="E28" s="104"/>
      <c r="F28" s="104"/>
      <c r="G28" s="105"/>
      <c r="H28" s="104"/>
      <c r="I28" s="104"/>
      <c r="J28" s="104"/>
      <c r="K28" s="104"/>
      <c r="L28" s="104"/>
      <c r="M28" s="105"/>
      <c r="N28" s="104"/>
      <c r="O28" s="104"/>
      <c r="P28" s="104"/>
      <c r="Q28" s="105"/>
      <c r="R28" s="106"/>
      <c r="S28" s="104"/>
      <c r="T28" s="104"/>
      <c r="U28" s="108"/>
      <c r="V28" s="104"/>
      <c r="W28" s="104"/>
      <c r="X28" s="104"/>
      <c r="Y28" s="105"/>
      <c r="Z28" s="104"/>
      <c r="AA28" s="104"/>
      <c r="AB28" s="104"/>
      <c r="AC28" s="104"/>
      <c r="AD28" s="104"/>
      <c r="AE28" s="105"/>
      <c r="AF28" s="104"/>
      <c r="AG28" s="104"/>
      <c r="AH28" s="104"/>
      <c r="AI28" s="105"/>
      <c r="AJ28" s="106">
        <f t="shared" si="0"/>
        <v>0</v>
      </c>
    </row>
    <row r="29" spans="1:36" ht="6" hidden="1" customHeight="1">
      <c r="A29" s="17">
        <v>22</v>
      </c>
      <c r="B29" s="18"/>
      <c r="C29" s="104"/>
      <c r="D29" s="104"/>
      <c r="E29" s="104"/>
      <c r="F29" s="104"/>
      <c r="G29" s="105"/>
      <c r="H29" s="104"/>
      <c r="I29" s="104"/>
      <c r="J29" s="104"/>
      <c r="K29" s="104"/>
      <c r="L29" s="104"/>
      <c r="M29" s="105"/>
      <c r="N29" s="104"/>
      <c r="O29" s="104"/>
      <c r="P29" s="104"/>
      <c r="Q29" s="105"/>
      <c r="R29" s="106"/>
      <c r="S29" s="104"/>
      <c r="T29" s="104"/>
      <c r="U29" s="108"/>
      <c r="V29" s="104"/>
      <c r="W29" s="104"/>
      <c r="X29" s="104"/>
      <c r="Y29" s="105"/>
      <c r="Z29" s="104"/>
      <c r="AA29" s="104"/>
      <c r="AB29" s="104"/>
      <c r="AC29" s="104"/>
      <c r="AD29" s="104"/>
      <c r="AE29" s="105"/>
      <c r="AF29" s="104"/>
      <c r="AG29" s="104"/>
      <c r="AH29" s="104"/>
      <c r="AI29" s="105"/>
      <c r="AJ29" s="106">
        <f t="shared" si="0"/>
        <v>0</v>
      </c>
    </row>
    <row r="30" spans="1:36" ht="6" hidden="1" customHeight="1">
      <c r="A30" s="17">
        <v>23</v>
      </c>
      <c r="B30" s="18"/>
      <c r="C30" s="104"/>
      <c r="D30" s="104"/>
      <c r="E30" s="104"/>
      <c r="F30" s="104"/>
      <c r="G30" s="105"/>
      <c r="H30" s="104"/>
      <c r="I30" s="104"/>
      <c r="J30" s="104"/>
      <c r="K30" s="104"/>
      <c r="L30" s="104"/>
      <c r="M30" s="105"/>
      <c r="N30" s="104"/>
      <c r="O30" s="104"/>
      <c r="P30" s="104"/>
      <c r="Q30" s="105"/>
      <c r="R30" s="106"/>
      <c r="S30" s="104"/>
      <c r="T30" s="104"/>
      <c r="U30" s="108"/>
      <c r="V30" s="104"/>
      <c r="W30" s="104"/>
      <c r="X30" s="104"/>
      <c r="Y30" s="105"/>
      <c r="Z30" s="104"/>
      <c r="AA30" s="104"/>
      <c r="AB30" s="104"/>
      <c r="AC30" s="104"/>
      <c r="AD30" s="104"/>
      <c r="AE30" s="105"/>
      <c r="AF30" s="104"/>
      <c r="AG30" s="104"/>
      <c r="AH30" s="104"/>
      <c r="AI30" s="105"/>
      <c r="AJ30" s="106">
        <f t="shared" si="0"/>
        <v>0</v>
      </c>
    </row>
    <row r="31" spans="1:36" ht="6" hidden="1" customHeight="1">
      <c r="A31" s="17">
        <v>24</v>
      </c>
      <c r="B31" s="18"/>
      <c r="C31" s="104"/>
      <c r="D31" s="104"/>
      <c r="E31" s="104"/>
      <c r="F31" s="104"/>
      <c r="G31" s="105"/>
      <c r="H31" s="104"/>
      <c r="I31" s="104"/>
      <c r="J31" s="104"/>
      <c r="K31" s="104"/>
      <c r="L31" s="104"/>
      <c r="M31" s="105"/>
      <c r="N31" s="104"/>
      <c r="O31" s="104"/>
      <c r="P31" s="104"/>
      <c r="Q31" s="105"/>
      <c r="R31" s="106"/>
      <c r="S31" s="104"/>
      <c r="T31" s="104"/>
      <c r="U31" s="108"/>
      <c r="V31" s="104"/>
      <c r="W31" s="104"/>
      <c r="X31" s="104"/>
      <c r="Y31" s="105"/>
      <c r="Z31" s="104"/>
      <c r="AA31" s="104"/>
      <c r="AB31" s="104"/>
      <c r="AC31" s="104"/>
      <c r="AD31" s="104"/>
      <c r="AE31" s="105"/>
      <c r="AF31" s="104"/>
      <c r="AG31" s="104"/>
      <c r="AH31" s="104"/>
      <c r="AI31" s="105"/>
      <c r="AJ31" s="106">
        <f t="shared" si="0"/>
        <v>0</v>
      </c>
    </row>
    <row r="32" spans="1:36" ht="6.75" hidden="1" customHeight="1">
      <c r="A32" s="17">
        <v>25</v>
      </c>
      <c r="B32" s="18"/>
      <c r="C32" s="104"/>
      <c r="D32" s="104"/>
      <c r="E32" s="104"/>
      <c r="F32" s="104"/>
      <c r="G32" s="105"/>
      <c r="H32" s="104"/>
      <c r="I32" s="104"/>
      <c r="J32" s="104"/>
      <c r="K32" s="104"/>
      <c r="L32" s="104"/>
      <c r="M32" s="105"/>
      <c r="N32" s="104"/>
      <c r="O32" s="104"/>
      <c r="P32" s="104"/>
      <c r="Q32" s="105"/>
      <c r="R32" s="106"/>
      <c r="S32" s="104"/>
      <c r="T32" s="104"/>
      <c r="U32" s="108"/>
      <c r="V32" s="104"/>
      <c r="W32" s="104"/>
      <c r="X32" s="104"/>
      <c r="Y32" s="105"/>
      <c r="Z32" s="104"/>
      <c r="AA32" s="104"/>
      <c r="AB32" s="104"/>
      <c r="AC32" s="104"/>
      <c r="AD32" s="104"/>
      <c r="AE32" s="105"/>
      <c r="AF32" s="104"/>
      <c r="AG32" s="104"/>
      <c r="AH32" s="104"/>
      <c r="AI32" s="105"/>
      <c r="AJ32" s="106">
        <f t="shared" si="0"/>
        <v>0</v>
      </c>
    </row>
    <row r="33" spans="1:37" ht="5.25" hidden="1" customHeight="1">
      <c r="A33" s="17">
        <v>26</v>
      </c>
      <c r="B33" s="18"/>
      <c r="C33" s="104"/>
      <c r="D33" s="104"/>
      <c r="E33" s="104"/>
      <c r="F33" s="104"/>
      <c r="G33" s="105"/>
      <c r="H33" s="104"/>
      <c r="I33" s="104"/>
      <c r="J33" s="104"/>
      <c r="K33" s="104"/>
      <c r="L33" s="104"/>
      <c r="M33" s="105"/>
      <c r="N33" s="104"/>
      <c r="O33" s="104"/>
      <c r="P33" s="104"/>
      <c r="Q33" s="105"/>
      <c r="R33" s="106"/>
      <c r="S33" s="104"/>
      <c r="T33" s="104"/>
      <c r="U33" s="108"/>
      <c r="V33" s="104"/>
      <c r="W33" s="104"/>
      <c r="X33" s="104"/>
      <c r="Y33" s="105"/>
      <c r="Z33" s="104"/>
      <c r="AA33" s="104"/>
      <c r="AB33" s="104"/>
      <c r="AC33" s="104"/>
      <c r="AD33" s="104"/>
      <c r="AE33" s="105"/>
      <c r="AF33" s="104"/>
      <c r="AG33" s="104"/>
      <c r="AH33" s="104"/>
      <c r="AI33" s="105"/>
      <c r="AJ33" s="106">
        <f t="shared" si="0"/>
        <v>0</v>
      </c>
    </row>
    <row r="34" spans="1:37" ht="5.25" hidden="1" customHeight="1">
      <c r="A34" s="17">
        <v>27</v>
      </c>
      <c r="B34" s="18"/>
      <c r="C34" s="104"/>
      <c r="D34" s="104"/>
      <c r="E34" s="104"/>
      <c r="F34" s="104"/>
      <c r="G34" s="105"/>
      <c r="H34" s="104"/>
      <c r="I34" s="104"/>
      <c r="J34" s="104"/>
      <c r="K34" s="104"/>
      <c r="L34" s="104"/>
      <c r="M34" s="105"/>
      <c r="N34" s="104"/>
      <c r="O34" s="104"/>
      <c r="P34" s="104"/>
      <c r="Q34" s="105"/>
      <c r="R34" s="106"/>
      <c r="S34" s="104"/>
      <c r="T34" s="104"/>
      <c r="U34" s="108"/>
      <c r="V34" s="104"/>
      <c r="W34" s="104"/>
      <c r="X34" s="104"/>
      <c r="Y34" s="105"/>
      <c r="Z34" s="104"/>
      <c r="AA34" s="104"/>
      <c r="AB34" s="104"/>
      <c r="AC34" s="104"/>
      <c r="AD34" s="104"/>
      <c r="AE34" s="105"/>
      <c r="AF34" s="104"/>
      <c r="AG34" s="104"/>
      <c r="AH34" s="104"/>
      <c r="AI34" s="105"/>
      <c r="AJ34" s="106">
        <f t="shared" si="0"/>
        <v>0</v>
      </c>
    </row>
    <row r="35" spans="1:37" ht="6" hidden="1" customHeight="1">
      <c r="A35" s="17">
        <v>28</v>
      </c>
      <c r="B35" s="18"/>
      <c r="C35" s="104"/>
      <c r="D35" s="104"/>
      <c r="E35" s="104"/>
      <c r="F35" s="104"/>
      <c r="G35" s="105"/>
      <c r="H35" s="104"/>
      <c r="I35" s="104"/>
      <c r="J35" s="104"/>
      <c r="K35" s="104"/>
      <c r="L35" s="104"/>
      <c r="M35" s="105"/>
      <c r="N35" s="104"/>
      <c r="O35" s="104"/>
      <c r="P35" s="104"/>
      <c r="Q35" s="105"/>
      <c r="R35" s="106"/>
      <c r="S35" s="104"/>
      <c r="T35" s="104"/>
      <c r="U35" s="108"/>
      <c r="V35" s="104"/>
      <c r="W35" s="104"/>
      <c r="X35" s="104"/>
      <c r="Y35" s="105"/>
      <c r="Z35" s="104"/>
      <c r="AA35" s="104"/>
      <c r="AB35" s="104"/>
      <c r="AC35" s="104"/>
      <c r="AD35" s="104"/>
      <c r="AE35" s="105"/>
      <c r="AF35" s="104"/>
      <c r="AG35" s="104"/>
      <c r="AH35" s="104"/>
      <c r="AI35" s="105"/>
      <c r="AJ35" s="106">
        <f t="shared" si="0"/>
        <v>0</v>
      </c>
    </row>
    <row r="36" spans="1:37" s="25" customFormat="1" ht="22.5" customHeight="1">
      <c r="A36" s="26"/>
      <c r="B36" s="27" t="s">
        <v>87</v>
      </c>
      <c r="C36" s="114"/>
      <c r="D36" s="114"/>
      <c r="E36" s="114"/>
      <c r="F36" s="114"/>
      <c r="G36" s="115"/>
      <c r="H36" s="114"/>
      <c r="I36" s="114"/>
      <c r="J36" s="114"/>
      <c r="K36" s="114"/>
      <c r="L36" s="114"/>
      <c r="M36" s="115"/>
      <c r="N36" s="114"/>
      <c r="O36" s="114"/>
      <c r="P36" s="114"/>
      <c r="Q36" s="115"/>
      <c r="R36" s="116"/>
      <c r="S36" s="114"/>
      <c r="T36" s="114"/>
      <c r="U36" s="117"/>
      <c r="V36" s="114"/>
      <c r="W36" s="114"/>
      <c r="X36" s="114"/>
      <c r="Y36" s="115"/>
      <c r="Z36" s="114"/>
      <c r="AA36" s="114"/>
      <c r="AB36" s="114"/>
      <c r="AC36" s="114"/>
      <c r="AD36" s="114"/>
      <c r="AE36" s="115"/>
      <c r="AF36" s="114"/>
      <c r="AG36" s="114"/>
      <c r="AH36" s="114"/>
      <c r="AI36" s="115"/>
      <c r="AJ36" s="116">
        <f t="shared" ref="AJ36" si="1">SUM(AJ8:AJ35)</f>
        <v>0</v>
      </c>
    </row>
    <row r="37" spans="1:37" ht="1.5" customHeight="1"/>
    <row r="38" spans="1:37" s="31" customFormat="1" ht="15" customHeight="1">
      <c r="A38" s="168" t="s">
        <v>342</v>
      </c>
      <c r="B38" s="168"/>
      <c r="C38" s="168"/>
      <c r="D38" s="32"/>
      <c r="E38" s="32"/>
      <c r="F38" s="66"/>
      <c r="G38" s="118"/>
      <c r="H38" s="118"/>
      <c r="I38" s="69"/>
      <c r="L38" s="33" t="s">
        <v>92</v>
      </c>
      <c r="P38" s="169"/>
      <c r="Q38" s="169"/>
      <c r="R38" s="169"/>
      <c r="S38" s="168" t="s">
        <v>342</v>
      </c>
      <c r="T38" s="168"/>
      <c r="U38" s="168"/>
      <c r="V38" s="168"/>
      <c r="W38" s="168"/>
      <c r="X38" s="168"/>
      <c r="Y38" s="32"/>
      <c r="Z38" s="32"/>
      <c r="AA38" s="69"/>
      <c r="AB38" s="118"/>
      <c r="AC38" s="118"/>
      <c r="AD38" s="66"/>
      <c r="AE38" s="33" t="s">
        <v>92</v>
      </c>
      <c r="AI38" s="119"/>
      <c r="AJ38" s="119"/>
      <c r="AK38" s="119"/>
    </row>
    <row r="39" spans="1:37" s="31" customFormat="1" ht="15" customHeight="1">
      <c r="A39" s="168"/>
      <c r="B39" s="168"/>
      <c r="C39" s="168"/>
      <c r="D39" s="170" t="s">
        <v>90</v>
      </c>
      <c r="E39" s="170"/>
      <c r="G39" s="120" t="s">
        <v>91</v>
      </c>
      <c r="H39" s="32"/>
      <c r="I39" s="32"/>
      <c r="L39" s="33"/>
      <c r="P39" s="32"/>
      <c r="Q39" s="120" t="s">
        <v>91</v>
      </c>
      <c r="R39" s="32"/>
      <c r="S39" s="168"/>
      <c r="T39" s="168"/>
      <c r="U39" s="168"/>
      <c r="V39" s="168"/>
      <c r="W39" s="168"/>
      <c r="X39" s="168"/>
      <c r="Y39" s="121" t="s">
        <v>90</v>
      </c>
      <c r="Z39" s="121"/>
      <c r="AB39" s="120" t="s">
        <v>91</v>
      </c>
      <c r="AC39" s="32"/>
      <c r="AD39" s="32"/>
      <c r="AE39" s="33"/>
      <c r="AI39" s="32"/>
    </row>
    <row r="40" spans="1:37" s="31" customFormat="1" ht="10.5" customHeight="1">
      <c r="L40" s="33" t="s">
        <v>93</v>
      </c>
      <c r="N40" s="42"/>
      <c r="O40" s="42"/>
      <c r="P40" s="42"/>
      <c r="Q40" s="42"/>
      <c r="R40" s="42"/>
      <c r="AE40" s="33" t="s">
        <v>93</v>
      </c>
      <c r="AG40" s="42"/>
      <c r="AH40" s="42"/>
      <c r="AI40" s="42"/>
    </row>
    <row r="41" spans="1:37" s="31" customFormat="1"/>
    <row r="42" spans="1:37" s="31" customFormat="1" ht="10.5" customHeight="1"/>
    <row r="43" spans="1:37" s="31" customFormat="1"/>
    <row r="44" spans="1:37">
      <c r="C44" s="2"/>
    </row>
  </sheetData>
  <mergeCells count="22">
    <mergeCell ref="A38:C39"/>
    <mergeCell ref="P38:R38"/>
    <mergeCell ref="S38:X39"/>
    <mergeCell ref="D39:E39"/>
    <mergeCell ref="G4:P4"/>
    <mergeCell ref="Y4:AH4"/>
    <mergeCell ref="A5:A7"/>
    <mergeCell ref="B5:B7"/>
    <mergeCell ref="C5:R5"/>
    <mergeCell ref="S5:AJ5"/>
    <mergeCell ref="C6:F6"/>
    <mergeCell ref="H6:L6"/>
    <mergeCell ref="N6:P6"/>
    <mergeCell ref="S6:X6"/>
    <mergeCell ref="Z6:AD6"/>
    <mergeCell ref="AF6:AH6"/>
    <mergeCell ref="D1:R1"/>
    <mergeCell ref="AF1:AJ1"/>
    <mergeCell ref="B2:R2"/>
    <mergeCell ref="S2:AJ2"/>
    <mergeCell ref="C3:O3"/>
    <mergeCell ref="W3:AI3"/>
  </mergeCells>
  <printOptions gridLines="1" gridLinesSet="0"/>
  <pageMargins left="0.31496062992125984" right="0.11811023622047245" top="0.15748031496062992" bottom="0.11811023622047245" header="0.11811023622047245" footer="0.11811023622047245"/>
  <pageSetup paperSize="9" scale="96" fitToWidth="0"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indexed="2"/>
  </sheetPr>
  <dimension ref="A1:AJ36"/>
  <sheetViews>
    <sheetView topLeftCell="A4" zoomScale="70" workbookViewId="0">
      <selection activeCell="Q23" sqref="Q2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343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344</v>
      </c>
      <c r="C9" s="17"/>
      <c r="D9" s="17"/>
      <c r="E9" s="17"/>
      <c r="F9" s="17"/>
      <c r="G9" s="19"/>
      <c r="H9" s="17"/>
      <c r="I9" s="17"/>
      <c r="J9" s="17">
        <v>9</v>
      </c>
      <c r="K9" s="17">
        <v>10</v>
      </c>
      <c r="L9" s="17">
        <v>16</v>
      </c>
      <c r="M9" s="19">
        <v>35</v>
      </c>
      <c r="N9" s="17">
        <v>13</v>
      </c>
      <c r="O9" s="17">
        <v>12</v>
      </c>
      <c r="P9" s="17"/>
      <c r="Q9" s="19">
        <v>25</v>
      </c>
      <c r="R9" s="39">
        <v>60</v>
      </c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345</v>
      </c>
      <c r="C10" s="17"/>
      <c r="D10" s="17"/>
      <c r="E10" s="17"/>
      <c r="F10" s="17"/>
      <c r="G10" s="19"/>
      <c r="H10" s="17"/>
      <c r="I10" s="17"/>
      <c r="J10" s="17">
        <v>6</v>
      </c>
      <c r="K10" s="17">
        <v>5</v>
      </c>
      <c r="L10" s="17">
        <v>6</v>
      </c>
      <c r="M10" s="19">
        <v>17</v>
      </c>
      <c r="N10" s="17">
        <v>6</v>
      </c>
      <c r="O10" s="17">
        <v>7</v>
      </c>
      <c r="P10" s="17"/>
      <c r="Q10" s="19">
        <v>13</v>
      </c>
      <c r="R10" s="39">
        <v>30</v>
      </c>
      <c r="S10" s="18">
        <v>0</v>
      </c>
      <c r="T10" s="18">
        <v>0</v>
      </c>
      <c r="U10" s="21">
        <v>0</v>
      </c>
      <c r="V10" s="17">
        <v>0</v>
      </c>
      <c r="W10" s="17">
        <v>0</v>
      </c>
      <c r="X10" s="17">
        <v>0</v>
      </c>
      <c r="Y10" s="19">
        <v>0</v>
      </c>
      <c r="Z10" s="17">
        <v>0</v>
      </c>
      <c r="AA10" s="17">
        <v>0</v>
      </c>
      <c r="AB10" s="17">
        <v>0</v>
      </c>
      <c r="AC10" s="17">
        <v>0</v>
      </c>
      <c r="AD10" s="17">
        <v>0</v>
      </c>
      <c r="AE10" s="19">
        <v>0</v>
      </c>
      <c r="AF10" s="17">
        <v>0</v>
      </c>
      <c r="AG10" s="17">
        <v>0</v>
      </c>
      <c r="AH10" s="17">
        <v>0</v>
      </c>
      <c r="AI10" s="19">
        <f t="shared" ref="AI10:AI27" si="0">SUM(AF10:AH10)</f>
        <v>0</v>
      </c>
      <c r="AJ10" s="39">
        <f t="shared" ref="AJ10:AJ27" si="1">Y10+AE10+AI10</f>
        <v>0</v>
      </c>
    </row>
    <row r="11" spans="1:36">
      <c r="A11" s="17">
        <v>3</v>
      </c>
      <c r="B11" s="18" t="s">
        <v>346</v>
      </c>
      <c r="C11" s="17"/>
      <c r="D11" s="17"/>
      <c r="E11" s="17"/>
      <c r="F11" s="17"/>
      <c r="G11" s="19"/>
      <c r="H11" s="17"/>
      <c r="I11" s="17"/>
      <c r="J11" s="17">
        <v>1</v>
      </c>
      <c r="K11" s="17">
        <v>3</v>
      </c>
      <c r="L11" s="17">
        <v>3</v>
      </c>
      <c r="M11" s="19">
        <v>7</v>
      </c>
      <c r="N11" s="17">
        <v>6</v>
      </c>
      <c r="O11" s="17">
        <v>4</v>
      </c>
      <c r="P11" s="17"/>
      <c r="Q11" s="19">
        <v>10</v>
      </c>
      <c r="R11" s="39">
        <v>17</v>
      </c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347</v>
      </c>
      <c r="C12" s="17"/>
      <c r="D12" s="17"/>
      <c r="E12" s="17"/>
      <c r="F12" s="17"/>
      <c r="G12" s="19"/>
      <c r="H12" s="17"/>
      <c r="I12" s="17"/>
      <c r="J12" s="17">
        <v>12</v>
      </c>
      <c r="K12" s="17">
        <v>11</v>
      </c>
      <c r="L12" s="17">
        <v>9</v>
      </c>
      <c r="M12" s="19">
        <v>32</v>
      </c>
      <c r="N12" s="17">
        <v>4</v>
      </c>
      <c r="O12" s="17">
        <v>7</v>
      </c>
      <c r="P12" s="17"/>
      <c r="Q12" s="19">
        <v>11</v>
      </c>
      <c r="R12" s="39">
        <v>43</v>
      </c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348</v>
      </c>
      <c r="C13" s="17"/>
      <c r="D13" s="17"/>
      <c r="E13" s="17"/>
      <c r="F13" s="17"/>
      <c r="G13" s="19"/>
      <c r="H13" s="17"/>
      <c r="I13" s="17"/>
      <c r="J13" s="17">
        <v>4</v>
      </c>
      <c r="K13" s="17">
        <v>4</v>
      </c>
      <c r="L13" s="17">
        <v>5</v>
      </c>
      <c r="M13" s="19">
        <v>13</v>
      </c>
      <c r="N13" s="17">
        <v>6</v>
      </c>
      <c r="O13" s="17">
        <v>6</v>
      </c>
      <c r="P13" s="17"/>
      <c r="Q13" s="19">
        <v>12</v>
      </c>
      <c r="R13" s="39">
        <v>25</v>
      </c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349</v>
      </c>
      <c r="C14" s="17"/>
      <c r="D14" s="17"/>
      <c r="E14" s="17"/>
      <c r="F14" s="17"/>
      <c r="G14" s="19"/>
      <c r="H14" s="17"/>
      <c r="I14" s="17"/>
      <c r="J14" s="17">
        <v>2</v>
      </c>
      <c r="K14" s="17">
        <v>1</v>
      </c>
      <c r="L14" s="17">
        <v>1</v>
      </c>
      <c r="M14" s="19">
        <v>4</v>
      </c>
      <c r="N14" s="17">
        <v>1</v>
      </c>
      <c r="O14" s="17">
        <v>1</v>
      </c>
      <c r="P14" s="17"/>
      <c r="Q14" s="19">
        <v>2</v>
      </c>
      <c r="R14" s="39">
        <v>6</v>
      </c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350</v>
      </c>
      <c r="C15" s="17"/>
      <c r="D15" s="17"/>
      <c r="E15" s="17"/>
      <c r="F15" s="17"/>
      <c r="G15" s="19"/>
      <c r="H15" s="17"/>
      <c r="I15" s="17"/>
      <c r="J15" s="17">
        <v>2</v>
      </c>
      <c r="K15" s="17">
        <v>1</v>
      </c>
      <c r="L15" s="17">
        <v>1</v>
      </c>
      <c r="M15" s="19">
        <v>4</v>
      </c>
      <c r="N15" s="17">
        <v>1</v>
      </c>
      <c r="O15" s="17"/>
      <c r="P15" s="17"/>
      <c r="Q15" s="19">
        <v>1</v>
      </c>
      <c r="R15" s="39">
        <v>5</v>
      </c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351</v>
      </c>
      <c r="C16" s="17"/>
      <c r="D16" s="17"/>
      <c r="E16" s="17"/>
      <c r="F16" s="17"/>
      <c r="G16" s="19"/>
      <c r="H16" s="17"/>
      <c r="I16" s="17"/>
      <c r="J16" s="17">
        <v>6</v>
      </c>
      <c r="K16" s="17">
        <v>4</v>
      </c>
      <c r="L16" s="17">
        <v>5</v>
      </c>
      <c r="M16" s="19">
        <v>15</v>
      </c>
      <c r="N16" s="17">
        <v>2</v>
      </c>
      <c r="O16" s="17">
        <v>8</v>
      </c>
      <c r="P16" s="17"/>
      <c r="Q16" s="19">
        <v>10</v>
      </c>
      <c r="R16" s="39">
        <v>25</v>
      </c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352</v>
      </c>
      <c r="C17" s="17"/>
      <c r="D17" s="17"/>
      <c r="E17" s="17"/>
      <c r="F17" s="17"/>
      <c r="G17" s="19"/>
      <c r="H17" s="17"/>
      <c r="I17" s="17"/>
      <c r="J17" s="17">
        <v>4</v>
      </c>
      <c r="K17" s="17">
        <v>4</v>
      </c>
      <c r="L17" s="17">
        <v>6</v>
      </c>
      <c r="M17" s="19">
        <v>14</v>
      </c>
      <c r="N17" s="17">
        <v>3</v>
      </c>
      <c r="O17" s="17">
        <v>2</v>
      </c>
      <c r="P17" s="17"/>
      <c r="Q17" s="19">
        <v>5</v>
      </c>
      <c r="R17" s="39">
        <v>19</v>
      </c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353</v>
      </c>
      <c r="C18" s="17"/>
      <c r="D18" s="17"/>
      <c r="E18" s="17"/>
      <c r="F18" s="17"/>
      <c r="G18" s="19"/>
      <c r="H18" s="17"/>
      <c r="I18" s="17">
        <v>3</v>
      </c>
      <c r="J18" s="17">
        <v>13</v>
      </c>
      <c r="K18" s="17">
        <v>2</v>
      </c>
      <c r="L18" s="17">
        <v>5</v>
      </c>
      <c r="M18" s="19">
        <v>39</v>
      </c>
      <c r="N18" s="17">
        <v>2</v>
      </c>
      <c r="O18" s="17"/>
      <c r="P18" s="17"/>
      <c r="Q18" s="19">
        <v>2</v>
      </c>
      <c r="R18" s="39">
        <v>41</v>
      </c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354</v>
      </c>
      <c r="C19" s="17"/>
      <c r="D19" s="17"/>
      <c r="E19" s="17"/>
      <c r="F19" s="17"/>
      <c r="G19" s="19"/>
      <c r="H19" s="17"/>
      <c r="I19" s="17"/>
      <c r="J19" s="17"/>
      <c r="K19" s="17">
        <v>2</v>
      </c>
      <c r="L19" s="17"/>
      <c r="M19" s="19">
        <v>2</v>
      </c>
      <c r="N19" s="17"/>
      <c r="O19" s="17"/>
      <c r="P19" s="17"/>
      <c r="Q19" s="19"/>
      <c r="R19" s="39">
        <v>2</v>
      </c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355</v>
      </c>
      <c r="C20" s="17"/>
      <c r="D20" s="17"/>
      <c r="E20" s="17"/>
      <c r="F20" s="17"/>
      <c r="G20" s="19"/>
      <c r="H20" s="17">
        <v>7</v>
      </c>
      <c r="I20" s="17">
        <v>3</v>
      </c>
      <c r="J20" s="17">
        <v>7</v>
      </c>
      <c r="K20" s="17">
        <v>6</v>
      </c>
      <c r="L20" s="17">
        <v>16</v>
      </c>
      <c r="M20" s="19">
        <v>39</v>
      </c>
      <c r="N20" s="17"/>
      <c r="O20" s="17"/>
      <c r="P20" s="17"/>
      <c r="Q20" s="19"/>
      <c r="R20" s="39">
        <v>39</v>
      </c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356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 t="s">
        <v>357</v>
      </c>
      <c r="C22" s="17"/>
      <c r="D22" s="17"/>
      <c r="E22" s="17"/>
      <c r="F22" s="17"/>
      <c r="G22" s="19"/>
      <c r="H22" s="17"/>
      <c r="I22" s="17"/>
      <c r="J22" s="17">
        <v>1</v>
      </c>
      <c r="K22" s="17">
        <v>3</v>
      </c>
      <c r="L22" s="17">
        <v>4</v>
      </c>
      <c r="M22" s="19">
        <v>8</v>
      </c>
      <c r="N22" s="17"/>
      <c r="O22" s="17"/>
      <c r="P22" s="17"/>
      <c r="Q22" s="19"/>
      <c r="R22" s="39">
        <v>8</v>
      </c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358</v>
      </c>
      <c r="C23" s="17"/>
      <c r="D23" s="17"/>
      <c r="E23" s="17"/>
      <c r="F23" s="17"/>
      <c r="G23" s="19"/>
      <c r="H23" s="17"/>
      <c r="I23" s="17"/>
      <c r="J23" s="17">
        <v>1</v>
      </c>
      <c r="K23" s="17">
        <v>3</v>
      </c>
      <c r="L23" s="17">
        <v>2</v>
      </c>
      <c r="M23" s="19">
        <v>6</v>
      </c>
      <c r="N23" s="17"/>
      <c r="O23" s="17"/>
      <c r="P23" s="17"/>
      <c r="Q23" s="19"/>
      <c r="R23" s="39">
        <v>6</v>
      </c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 t="s">
        <v>359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 t="s">
        <v>360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 t="s">
        <v>361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 t="s">
        <v>362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 s="25" customFormat="1">
      <c r="A28" s="26"/>
      <c r="B28" s="27" t="s">
        <v>87</v>
      </c>
      <c r="C28" s="26">
        <f t="shared" ref="C28:AJ28" si="2">SUM(C9:C27)</f>
        <v>0</v>
      </c>
      <c r="D28" s="26">
        <f t="shared" si="2"/>
        <v>0</v>
      </c>
      <c r="E28" s="26">
        <f t="shared" si="2"/>
        <v>0</v>
      </c>
      <c r="F28" s="26">
        <f t="shared" si="2"/>
        <v>0</v>
      </c>
      <c r="G28" s="28">
        <f t="shared" si="2"/>
        <v>0</v>
      </c>
      <c r="H28" s="26">
        <f t="shared" si="2"/>
        <v>7</v>
      </c>
      <c r="I28" s="26">
        <f t="shared" si="2"/>
        <v>6</v>
      </c>
      <c r="J28" s="26">
        <f t="shared" si="2"/>
        <v>68</v>
      </c>
      <c r="K28" s="26">
        <f t="shared" si="2"/>
        <v>59</v>
      </c>
      <c r="L28" s="26">
        <f t="shared" si="2"/>
        <v>79</v>
      </c>
      <c r="M28" s="28">
        <f t="shared" si="2"/>
        <v>235</v>
      </c>
      <c r="N28" s="26">
        <f t="shared" si="2"/>
        <v>44</v>
      </c>
      <c r="O28" s="26">
        <f t="shared" si="2"/>
        <v>47</v>
      </c>
      <c r="P28" s="26">
        <f t="shared" si="2"/>
        <v>0</v>
      </c>
      <c r="Q28" s="28">
        <f t="shared" si="2"/>
        <v>91</v>
      </c>
      <c r="R28" s="40">
        <f t="shared" si="2"/>
        <v>326</v>
      </c>
      <c r="S28" s="26">
        <f t="shared" si="2"/>
        <v>0</v>
      </c>
      <c r="T28" s="26">
        <f t="shared" si="2"/>
        <v>0</v>
      </c>
      <c r="U28" s="30">
        <f t="shared" si="2"/>
        <v>0</v>
      </c>
      <c r="V28" s="26">
        <f t="shared" si="2"/>
        <v>0</v>
      </c>
      <c r="W28" s="26">
        <f t="shared" si="2"/>
        <v>0</v>
      </c>
      <c r="X28" s="26">
        <f t="shared" si="2"/>
        <v>0</v>
      </c>
      <c r="Y28" s="28">
        <f t="shared" si="2"/>
        <v>0</v>
      </c>
      <c r="Z28" s="26">
        <f t="shared" si="2"/>
        <v>0</v>
      </c>
      <c r="AA28" s="26">
        <f t="shared" si="2"/>
        <v>0</v>
      </c>
      <c r="AB28" s="26">
        <f t="shared" si="2"/>
        <v>0</v>
      </c>
      <c r="AC28" s="26">
        <f t="shared" si="2"/>
        <v>0</v>
      </c>
      <c r="AD28" s="26">
        <f t="shared" si="2"/>
        <v>0</v>
      </c>
      <c r="AE28" s="28">
        <f t="shared" si="2"/>
        <v>0</v>
      </c>
      <c r="AF28" s="26">
        <f t="shared" si="2"/>
        <v>0</v>
      </c>
      <c r="AG28" s="26">
        <f t="shared" si="2"/>
        <v>0</v>
      </c>
      <c r="AH28" s="26">
        <f t="shared" si="2"/>
        <v>0</v>
      </c>
      <c r="AI28" s="28">
        <f t="shared" si="2"/>
        <v>0</v>
      </c>
      <c r="AJ28" s="40">
        <f t="shared" si="2"/>
        <v>0</v>
      </c>
    </row>
    <row r="30" spans="1:36" s="31" customFormat="1">
      <c r="C30" s="33" t="s">
        <v>88</v>
      </c>
      <c r="L30" s="32"/>
      <c r="M30" s="32"/>
      <c r="O30" s="163"/>
      <c r="P30" s="171"/>
      <c r="Q30" s="171"/>
    </row>
    <row r="31" spans="1:36" s="31" customFormat="1">
      <c r="C31" s="33" t="s">
        <v>89</v>
      </c>
      <c r="L31" s="145" t="s">
        <v>90</v>
      </c>
      <c r="M31" s="145"/>
      <c r="O31" s="142" t="s">
        <v>91</v>
      </c>
      <c r="P31" s="142"/>
      <c r="Q31" s="142"/>
    </row>
    <row r="32" spans="1:36" s="31" customFormat="1" ht="10.5" customHeight="1"/>
    <row r="33" spans="3:10" s="31" customFormat="1">
      <c r="C33" s="33" t="s">
        <v>92</v>
      </c>
      <c r="E33" s="144" t="s">
        <v>540</v>
      </c>
      <c r="F33" s="144"/>
      <c r="G33" s="144"/>
      <c r="H33" s="144"/>
      <c r="I33" s="144"/>
      <c r="J33" s="144"/>
    </row>
    <row r="34" spans="3:10" s="31" customFormat="1" ht="10.5" customHeight="1">
      <c r="C34" s="33"/>
      <c r="E34" s="142" t="s">
        <v>91</v>
      </c>
      <c r="F34" s="142"/>
      <c r="G34" s="142"/>
      <c r="H34" s="142"/>
      <c r="I34" s="142"/>
      <c r="J34" s="142"/>
    </row>
    <row r="35" spans="3:10" s="31" customFormat="1">
      <c r="C35" s="31" t="s">
        <v>93</v>
      </c>
      <c r="E35" s="144" t="s">
        <v>541</v>
      </c>
      <c r="F35" s="144"/>
      <c r="G35" s="144"/>
      <c r="H35" s="144"/>
      <c r="I35" s="144"/>
      <c r="J35" s="144"/>
    </row>
    <row r="36" spans="3:10">
      <c r="C36" s="2"/>
    </row>
  </sheetData>
  <mergeCells count="20">
    <mergeCell ref="E35:J35"/>
    <mergeCell ref="N7:P7"/>
    <mergeCell ref="S7:X7"/>
    <mergeCell ref="O30:Q30"/>
    <mergeCell ref="L31:M31"/>
    <mergeCell ref="O31:Q31"/>
    <mergeCell ref="E33:J33"/>
    <mergeCell ref="E34:J34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15748031496062992" bottom="0.11811023622047245" header="0.31496062992125984" footer="0.31496062992125984"/>
  <pageSetup paperSize="9" scale="96" fitToWidth="0" fitToHeight="0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indexed="2"/>
  </sheetPr>
  <dimension ref="A1:AJ30"/>
  <sheetViews>
    <sheetView workbookViewId="0">
      <selection activeCell="E29" sqref="E29:J29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363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364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365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f t="shared" ref="Y10:Y21" si="0">SUM(U10:X10)</f>
        <v>0</v>
      </c>
      <c r="Z10" s="17"/>
      <c r="AA10" s="17"/>
      <c r="AB10" s="17"/>
      <c r="AC10" s="17"/>
      <c r="AD10" s="17"/>
      <c r="AE10" s="19">
        <f t="shared" ref="AE10:AE21" si="1">SUM(Z10:AD10)</f>
        <v>0</v>
      </c>
      <c r="AF10" s="17"/>
      <c r="AG10" s="17"/>
      <c r="AH10" s="17"/>
      <c r="AI10" s="19">
        <f t="shared" ref="AI10:AI21" si="2">SUM(AF10:AH10)</f>
        <v>0</v>
      </c>
      <c r="AJ10" s="39">
        <f t="shared" ref="AJ10:AJ21" si="3">Y10+AE10+AI10</f>
        <v>0</v>
      </c>
    </row>
    <row r="11" spans="1:36">
      <c r="A11" s="17">
        <v>3</v>
      </c>
      <c r="B11" s="18" t="s">
        <v>366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si="0"/>
        <v>0</v>
      </c>
      <c r="Z11" s="17">
        <v>4</v>
      </c>
      <c r="AA11" s="17"/>
      <c r="AB11" s="17"/>
      <c r="AC11" s="17"/>
      <c r="AD11" s="17"/>
      <c r="AE11" s="19">
        <f t="shared" si="1"/>
        <v>4</v>
      </c>
      <c r="AF11" s="17"/>
      <c r="AG11" s="17"/>
      <c r="AH11" s="17"/>
      <c r="AI11" s="19">
        <f t="shared" si="2"/>
        <v>0</v>
      </c>
      <c r="AJ11" s="39">
        <f t="shared" si="3"/>
        <v>4</v>
      </c>
    </row>
    <row r="12" spans="1:36" ht="26.4">
      <c r="A12" s="17">
        <v>4</v>
      </c>
      <c r="B12" s="24" t="s">
        <v>367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8" t="s">
        <v>368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f t="shared" si="0"/>
        <v>0</v>
      </c>
      <c r="Z13" s="17"/>
      <c r="AA13" s="17"/>
      <c r="AB13" s="17"/>
      <c r="AC13" s="17"/>
      <c r="AD13" s="17"/>
      <c r="AE13" s="19">
        <f t="shared" si="1"/>
        <v>0</v>
      </c>
      <c r="AF13" s="17"/>
      <c r="AG13" s="17"/>
      <c r="AH13" s="17"/>
      <c r="AI13" s="19">
        <f t="shared" si="2"/>
        <v>0</v>
      </c>
      <c r="AJ13" s="39">
        <f t="shared" si="3"/>
        <v>0</v>
      </c>
    </row>
    <row r="14" spans="1:36">
      <c r="A14" s="17">
        <v>6</v>
      </c>
      <c r="B14" s="18" t="s">
        <v>369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8" t="s">
        <v>370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8" t="s">
        <v>371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8" t="s">
        <v>372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17">
        <v>10</v>
      </c>
      <c r="B18" s="18" t="s">
        <v>373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>
        <f t="shared" si="0"/>
        <v>0</v>
      </c>
      <c r="Z18" s="17"/>
      <c r="AA18" s="17"/>
      <c r="AB18" s="17"/>
      <c r="AC18" s="17"/>
      <c r="AD18" s="17"/>
      <c r="AE18" s="19">
        <f t="shared" si="1"/>
        <v>0</v>
      </c>
      <c r="AF18" s="17"/>
      <c r="AG18" s="17"/>
      <c r="AH18" s="17"/>
      <c r="AI18" s="19">
        <f t="shared" si="2"/>
        <v>0</v>
      </c>
      <c r="AJ18" s="39">
        <f t="shared" si="3"/>
        <v>0</v>
      </c>
    </row>
    <row r="19" spans="1:36">
      <c r="A19" s="17">
        <v>11</v>
      </c>
      <c r="B19" s="18" t="s">
        <v>374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>
        <f t="shared" si="0"/>
        <v>0</v>
      </c>
      <c r="Z19" s="17"/>
      <c r="AA19" s="17"/>
      <c r="AB19" s="17"/>
      <c r="AC19" s="17"/>
      <c r="AD19" s="17"/>
      <c r="AE19" s="19">
        <f t="shared" si="1"/>
        <v>0</v>
      </c>
      <c r="AF19" s="17"/>
      <c r="AG19" s="17"/>
      <c r="AH19" s="17"/>
      <c r="AI19" s="19">
        <f t="shared" si="2"/>
        <v>0</v>
      </c>
      <c r="AJ19" s="39">
        <f t="shared" si="3"/>
        <v>0</v>
      </c>
    </row>
    <row r="20" spans="1:36">
      <c r="A20" s="17">
        <v>12</v>
      </c>
      <c r="B20" s="18" t="s">
        <v>375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>
        <f t="shared" si="0"/>
        <v>0</v>
      </c>
      <c r="Z20" s="17"/>
      <c r="AA20" s="17"/>
      <c r="AB20" s="17"/>
      <c r="AC20" s="17"/>
      <c r="AD20" s="17"/>
      <c r="AE20" s="19">
        <f t="shared" si="1"/>
        <v>0</v>
      </c>
      <c r="AF20" s="17"/>
      <c r="AG20" s="17"/>
      <c r="AH20" s="17"/>
      <c r="AI20" s="19">
        <f t="shared" si="2"/>
        <v>0</v>
      </c>
      <c r="AJ20" s="39">
        <f t="shared" si="3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>
        <f t="shared" si="0"/>
        <v>0</v>
      </c>
      <c r="Z21" s="17"/>
      <c r="AA21" s="17"/>
      <c r="AB21" s="17"/>
      <c r="AC21" s="17"/>
      <c r="AD21" s="17"/>
      <c r="AE21" s="19">
        <f t="shared" si="1"/>
        <v>0</v>
      </c>
      <c r="AF21" s="17"/>
      <c r="AG21" s="17"/>
      <c r="AH21" s="17"/>
      <c r="AI21" s="19">
        <f t="shared" si="2"/>
        <v>0</v>
      </c>
      <c r="AJ21" s="39">
        <f t="shared" si="3"/>
        <v>0</v>
      </c>
    </row>
    <row r="22" spans="1:36" s="25" customFormat="1">
      <c r="A22" s="26"/>
      <c r="B22" s="27" t="s">
        <v>87</v>
      </c>
      <c r="C22" s="26"/>
      <c r="D22" s="26"/>
      <c r="E22" s="26"/>
      <c r="F22" s="26"/>
      <c r="G22" s="28"/>
      <c r="H22" s="26"/>
      <c r="I22" s="26"/>
      <c r="J22" s="26"/>
      <c r="K22" s="26"/>
      <c r="L22" s="26"/>
      <c r="M22" s="28"/>
      <c r="N22" s="26"/>
      <c r="O22" s="26"/>
      <c r="P22" s="26"/>
      <c r="Q22" s="28"/>
      <c r="R22" s="40"/>
      <c r="S22" s="26"/>
      <c r="T22" s="26"/>
      <c r="U22" s="30"/>
      <c r="V22" s="26"/>
      <c r="W22" s="26"/>
      <c r="X22" s="26">
        <f t="shared" ref="X22:AJ22" si="4">SUM(X9:X21)</f>
        <v>0</v>
      </c>
      <c r="Y22" s="28">
        <f t="shared" si="4"/>
        <v>0</v>
      </c>
      <c r="Z22" s="26">
        <f t="shared" si="4"/>
        <v>4</v>
      </c>
      <c r="AA22" s="26">
        <f t="shared" si="4"/>
        <v>0</v>
      </c>
      <c r="AB22" s="26">
        <f t="shared" si="4"/>
        <v>0</v>
      </c>
      <c r="AC22" s="26">
        <f t="shared" si="4"/>
        <v>0</v>
      </c>
      <c r="AD22" s="26">
        <f t="shared" si="4"/>
        <v>0</v>
      </c>
      <c r="AE22" s="28">
        <f t="shared" si="4"/>
        <v>4</v>
      </c>
      <c r="AF22" s="26">
        <f t="shared" si="4"/>
        <v>0</v>
      </c>
      <c r="AG22" s="26">
        <f t="shared" si="4"/>
        <v>0</v>
      </c>
      <c r="AH22" s="26">
        <f t="shared" si="4"/>
        <v>0</v>
      </c>
      <c r="AI22" s="28">
        <f t="shared" si="4"/>
        <v>0</v>
      </c>
      <c r="AJ22" s="40">
        <f t="shared" si="4"/>
        <v>4</v>
      </c>
    </row>
    <row r="24" spans="1:36" s="31" customFormat="1">
      <c r="C24" s="33" t="s">
        <v>88</v>
      </c>
      <c r="L24" s="32"/>
      <c r="M24" s="32"/>
      <c r="O24" s="41"/>
      <c r="P24" s="41"/>
      <c r="Q24" s="42"/>
    </row>
    <row r="25" spans="1:36" s="31" customFormat="1">
      <c r="C25" s="33" t="s">
        <v>89</v>
      </c>
      <c r="L25" s="145" t="s">
        <v>90</v>
      </c>
      <c r="M25" s="145"/>
      <c r="O25" s="142" t="s">
        <v>91</v>
      </c>
      <c r="P25" s="142"/>
      <c r="Q25" s="142"/>
    </row>
    <row r="26" spans="1:36" s="31" customFormat="1" ht="10.5" customHeight="1"/>
    <row r="27" spans="1:36" s="31" customFormat="1">
      <c r="C27" s="33" t="s">
        <v>92</v>
      </c>
      <c r="E27" s="144"/>
      <c r="F27" s="144"/>
      <c r="G27" s="144"/>
      <c r="H27" s="144"/>
      <c r="I27" s="144"/>
      <c r="J27" s="144"/>
    </row>
    <row r="28" spans="1:36" s="31" customFormat="1" ht="10.5" customHeight="1">
      <c r="C28" s="33"/>
      <c r="E28" s="142" t="s">
        <v>91</v>
      </c>
      <c r="F28" s="142"/>
      <c r="G28" s="142"/>
      <c r="H28" s="142"/>
      <c r="I28" s="142"/>
      <c r="J28" s="142"/>
    </row>
    <row r="29" spans="1:36" s="31" customFormat="1">
      <c r="C29" s="31" t="s">
        <v>93</v>
      </c>
      <c r="E29" s="144"/>
      <c r="F29" s="144"/>
      <c r="G29" s="144"/>
      <c r="H29" s="144"/>
      <c r="I29" s="144"/>
      <c r="J29" s="144"/>
    </row>
    <row r="30" spans="1:36">
      <c r="C30" s="2"/>
    </row>
  </sheetData>
  <mergeCells count="19">
    <mergeCell ref="E27:J27"/>
    <mergeCell ref="E28:J28"/>
    <mergeCell ref="E29:J29"/>
    <mergeCell ref="N7:P7"/>
    <mergeCell ref="S7:X7"/>
    <mergeCell ref="L25:M25"/>
    <mergeCell ref="O25:Q2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indexed="2"/>
  </sheetPr>
  <dimension ref="A1:AJ42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376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377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378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3" si="0">SUM(AF10:AH10)</f>
        <v>0</v>
      </c>
      <c r="AJ10" s="39">
        <f t="shared" ref="AJ10:AJ33" si="1">Y10+AE10+AI10</f>
        <v>0</v>
      </c>
    </row>
    <row r="11" spans="1:36">
      <c r="A11" s="17">
        <v>3</v>
      </c>
      <c r="B11" s="18" t="s">
        <v>379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380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381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382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383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 t="s">
        <v>384</v>
      </c>
      <c r="AH15" s="17" t="s">
        <v>384</v>
      </c>
      <c r="AI15" s="19">
        <v>0</v>
      </c>
      <c r="AJ15" s="39">
        <v>0</v>
      </c>
    </row>
    <row r="16" spans="1:36">
      <c r="A16" s="17">
        <v>8</v>
      </c>
      <c r="B16" s="81" t="s">
        <v>385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 t="s">
        <v>384</v>
      </c>
      <c r="AH16" s="17" t="s">
        <v>384</v>
      </c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386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387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388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24" t="s">
        <v>389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 s="25" customFormat="1">
      <c r="A34" s="26"/>
      <c r="B34" s="27" t="s">
        <v>87</v>
      </c>
      <c r="C34" s="26"/>
      <c r="D34" s="26"/>
      <c r="E34" s="26"/>
      <c r="F34" s="26"/>
      <c r="G34" s="28"/>
      <c r="H34" s="26"/>
      <c r="I34" s="26"/>
      <c r="J34" s="26"/>
      <c r="K34" s="26"/>
      <c r="L34" s="26"/>
      <c r="M34" s="28"/>
      <c r="N34" s="26"/>
      <c r="O34" s="26"/>
      <c r="P34" s="26"/>
      <c r="Q34" s="28"/>
      <c r="R34" s="40"/>
      <c r="S34" s="26"/>
      <c r="T34" s="26"/>
      <c r="U34" s="30"/>
      <c r="V34" s="26"/>
      <c r="W34" s="26"/>
      <c r="X34" s="26"/>
      <c r="Y34" s="28"/>
      <c r="Z34" s="26"/>
      <c r="AA34" s="26"/>
      <c r="AB34" s="26"/>
      <c r="AC34" s="26"/>
      <c r="AD34" s="26"/>
      <c r="AE34" s="28"/>
      <c r="AF34" s="26"/>
      <c r="AG34" s="26">
        <f t="shared" ref="AG34:AJ34" si="2">SUM(AG9:AG33)</f>
        <v>0</v>
      </c>
      <c r="AH34" s="26">
        <f t="shared" si="2"/>
        <v>0</v>
      </c>
      <c r="AI34" s="28">
        <f t="shared" si="2"/>
        <v>0</v>
      </c>
      <c r="AJ34" s="40">
        <f t="shared" si="2"/>
        <v>0</v>
      </c>
    </row>
    <row r="36" spans="1:36" s="31" customFormat="1">
      <c r="C36" s="33" t="s">
        <v>88</v>
      </c>
      <c r="L36" s="32"/>
      <c r="M36" s="32"/>
      <c r="N36" s="31" t="s">
        <v>390</v>
      </c>
      <c r="O36" s="41"/>
      <c r="P36" s="41"/>
      <c r="Q36" s="42"/>
    </row>
    <row r="37" spans="1:36" s="31" customFormat="1">
      <c r="C37" s="33" t="s">
        <v>89</v>
      </c>
      <c r="L37" s="145" t="s">
        <v>90</v>
      </c>
      <c r="M37" s="145"/>
      <c r="O37" s="142" t="s">
        <v>91</v>
      </c>
      <c r="P37" s="142"/>
      <c r="Q37" s="142"/>
    </row>
    <row r="38" spans="1:36" s="31" customFormat="1" ht="10.5" customHeight="1"/>
    <row r="39" spans="1:36" s="31" customFormat="1">
      <c r="C39" s="33" t="s">
        <v>92</v>
      </c>
      <c r="E39" s="144" t="s">
        <v>391</v>
      </c>
      <c r="F39" s="144"/>
      <c r="G39" s="144"/>
      <c r="H39" s="144"/>
      <c r="I39" s="144"/>
      <c r="J39" s="144"/>
    </row>
    <row r="40" spans="1:36" s="31" customFormat="1" ht="10.5" customHeight="1">
      <c r="C40" s="33"/>
      <c r="E40" s="142" t="s">
        <v>91</v>
      </c>
      <c r="F40" s="142"/>
      <c r="G40" s="142"/>
      <c r="H40" s="142"/>
      <c r="I40" s="142"/>
      <c r="J40" s="142"/>
    </row>
    <row r="41" spans="1:36" s="31" customFormat="1">
      <c r="C41" s="31" t="s">
        <v>93</v>
      </c>
      <c r="E41" s="144" t="s">
        <v>392</v>
      </c>
      <c r="F41" s="144"/>
      <c r="G41" s="144"/>
      <c r="H41" s="144"/>
      <c r="I41" s="144"/>
      <c r="J41" s="144"/>
    </row>
    <row r="42" spans="1:36">
      <c r="C42" s="2"/>
    </row>
  </sheetData>
  <mergeCells count="19">
    <mergeCell ref="E39:J39"/>
    <mergeCell ref="E40:J40"/>
    <mergeCell ref="E41:J41"/>
    <mergeCell ref="N7:P7"/>
    <mergeCell ref="S7:X7"/>
    <mergeCell ref="L37:M37"/>
    <mergeCell ref="O37:Q37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E44" sqref="E44:J44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45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393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394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395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396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397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398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399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400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401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402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22" t="s">
        <v>403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22" t="s">
        <v>404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>
        <f t="shared" ref="AF37:AJ37" si="2">SUM(AF9:AF36)</f>
        <v>0</v>
      </c>
      <c r="AG37" s="26">
        <f t="shared" si="2"/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  <c r="U43" s="31" t="s">
        <v>0</v>
      </c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indexed="2"/>
  </sheetPr>
  <dimension ref="A1:AJ27"/>
  <sheetViews>
    <sheetView zoomScale="70" workbookViewId="0">
      <selection activeCell="E24" sqref="E24:J25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46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39.6">
      <c r="A9" s="17">
        <v>1</v>
      </c>
      <c r="B9" s="123" t="s">
        <v>405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123" t="s">
        <v>406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18" si="0">SUM(AF10:AH10)</f>
        <v>0</v>
      </c>
      <c r="AJ10" s="39">
        <f t="shared" ref="AJ10:AJ18" si="1">Y10+AE10+AI10</f>
        <v>0</v>
      </c>
    </row>
    <row r="11" spans="1:36">
      <c r="A11" s="17">
        <v>3</v>
      </c>
      <c r="B11" s="123" t="s">
        <v>407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 ht="26.4">
      <c r="A12" s="17">
        <v>4</v>
      </c>
      <c r="B12" s="123" t="s">
        <v>408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23" t="s">
        <v>409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23" t="s">
        <v>410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 ht="26.4">
      <c r="A15" s="17">
        <v>7</v>
      </c>
      <c r="B15" s="124" t="s">
        <v>411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 ht="26.4">
      <c r="A16" s="17">
        <v>8</v>
      </c>
      <c r="B16" s="123" t="s">
        <v>412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23" t="s">
        <v>413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23" t="s">
        <v>414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 s="25" customFormat="1">
      <c r="A19" s="26"/>
      <c r="B19" s="27" t="s">
        <v>87</v>
      </c>
      <c r="C19" s="26"/>
      <c r="D19" s="26"/>
      <c r="E19" s="26"/>
      <c r="F19" s="26"/>
      <c r="G19" s="28"/>
      <c r="H19" s="26"/>
      <c r="I19" s="26"/>
      <c r="J19" s="26"/>
      <c r="K19" s="26"/>
      <c r="L19" s="26"/>
      <c r="M19" s="28"/>
      <c r="N19" s="26"/>
      <c r="O19" s="26"/>
      <c r="P19" s="26"/>
      <c r="Q19" s="28"/>
      <c r="R19" s="40"/>
      <c r="S19" s="26"/>
      <c r="T19" s="26"/>
      <c r="U19" s="30"/>
      <c r="V19" s="26"/>
      <c r="W19" s="26"/>
      <c r="X19" s="26"/>
      <c r="Y19" s="28"/>
      <c r="Z19" s="26"/>
      <c r="AA19" s="26"/>
      <c r="AB19" s="26"/>
      <c r="AC19" s="26"/>
      <c r="AD19" s="26"/>
      <c r="AE19" s="28"/>
      <c r="AF19" s="26"/>
      <c r="AG19" s="26">
        <f t="shared" ref="AG19:AJ19" si="2">SUM(AG9:AG18)</f>
        <v>0</v>
      </c>
      <c r="AH19" s="26">
        <f t="shared" si="2"/>
        <v>0</v>
      </c>
      <c r="AI19" s="28">
        <f t="shared" si="2"/>
        <v>0</v>
      </c>
      <c r="AJ19" s="40">
        <f t="shared" si="2"/>
        <v>0</v>
      </c>
    </row>
    <row r="21" spans="1:36" s="31" customFormat="1">
      <c r="C21" s="33" t="s">
        <v>88</v>
      </c>
      <c r="L21" s="32"/>
      <c r="M21" s="32"/>
      <c r="O21" s="41"/>
      <c r="P21" s="41"/>
      <c r="Q21" s="42"/>
    </row>
    <row r="22" spans="1:36" s="31" customFormat="1">
      <c r="C22" s="33" t="s">
        <v>89</v>
      </c>
      <c r="L22" s="145" t="s">
        <v>90</v>
      </c>
      <c r="M22" s="145"/>
      <c r="O22" s="142" t="s">
        <v>91</v>
      </c>
      <c r="P22" s="142"/>
      <c r="Q22" s="142"/>
    </row>
    <row r="23" spans="1:36" s="31" customFormat="1" ht="10.5" customHeight="1"/>
    <row r="24" spans="1:36" s="31" customFormat="1">
      <c r="C24" s="33" t="s">
        <v>92</v>
      </c>
      <c r="E24" s="144"/>
      <c r="F24" s="144"/>
      <c r="G24" s="144"/>
      <c r="H24" s="144"/>
      <c r="I24" s="144"/>
      <c r="J24" s="144"/>
    </row>
    <row r="25" spans="1:36" s="31" customFormat="1" ht="10.5" customHeight="1">
      <c r="C25" s="33"/>
      <c r="E25" s="142"/>
      <c r="F25" s="142"/>
      <c r="G25" s="142"/>
      <c r="H25" s="142"/>
      <c r="I25" s="142"/>
      <c r="J25" s="142"/>
    </row>
    <row r="26" spans="1:36" s="31" customFormat="1">
      <c r="C26" s="31" t="s">
        <v>93</v>
      </c>
      <c r="E26" s="144"/>
      <c r="F26" s="144"/>
      <c r="G26" s="144"/>
      <c r="H26" s="144"/>
      <c r="I26" s="144"/>
      <c r="J26" s="144"/>
    </row>
    <row r="27" spans="1:36">
      <c r="C27" s="2"/>
    </row>
  </sheetData>
  <mergeCells count="19">
    <mergeCell ref="E24:J24"/>
    <mergeCell ref="E25:J25"/>
    <mergeCell ref="E26:J26"/>
    <mergeCell ref="N7:P7"/>
    <mergeCell ref="S7:X7"/>
    <mergeCell ref="L22:M22"/>
    <mergeCell ref="O22:Q2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indexed="2"/>
  </sheetPr>
  <dimension ref="A1:AJ33"/>
  <sheetViews>
    <sheetView workbookViewId="0">
      <selection activeCell="E32" sqref="E32:J32"/>
    </sheetView>
  </sheetViews>
  <sheetFormatPr defaultColWidth="9.109375"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415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25" t="s">
        <v>416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25" t="s">
        <v>417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f t="shared" ref="Y10:Y24" si="0">SUM(U10:X10)</f>
        <v>0</v>
      </c>
      <c r="Z10" s="17"/>
      <c r="AA10" s="17"/>
      <c r="AB10" s="17"/>
      <c r="AC10" s="17"/>
      <c r="AD10" s="17"/>
      <c r="AE10" s="19">
        <f t="shared" ref="AE10:AE24" si="1">SUM(Z10:AD10)</f>
        <v>0</v>
      </c>
      <c r="AF10" s="17"/>
      <c r="AG10" s="17"/>
      <c r="AH10" s="17"/>
      <c r="AI10" s="19">
        <f t="shared" ref="AI10:AI24" si="2">SUM(AF10:AH10)</f>
        <v>0</v>
      </c>
      <c r="AJ10" s="39">
        <f t="shared" ref="AJ10:AJ24" si="3">Y10+AE10+AI10</f>
        <v>0</v>
      </c>
    </row>
    <row r="11" spans="1:36">
      <c r="A11" s="17">
        <v>3</v>
      </c>
      <c r="B11" s="125" t="s">
        <v>418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si="0"/>
        <v>0</v>
      </c>
      <c r="Z11" s="17"/>
      <c r="AA11" s="17"/>
      <c r="AB11" s="17"/>
      <c r="AC11" s="17"/>
      <c r="AD11" s="17"/>
      <c r="AE11" s="19">
        <f t="shared" si="1"/>
        <v>0</v>
      </c>
      <c r="AF11" s="17"/>
      <c r="AG11" s="17"/>
      <c r="AH11" s="17"/>
      <c r="AI11" s="19">
        <f t="shared" si="2"/>
        <v>0</v>
      </c>
      <c r="AJ11" s="39">
        <f t="shared" si="3"/>
        <v>0</v>
      </c>
    </row>
    <row r="12" spans="1:36">
      <c r="A12" s="17">
        <v>4</v>
      </c>
      <c r="B12" s="125" t="s">
        <v>419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25" t="s">
        <v>420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f t="shared" si="0"/>
        <v>0</v>
      </c>
      <c r="Z13" s="17"/>
      <c r="AA13" s="17"/>
      <c r="AB13" s="17"/>
      <c r="AC13" s="17"/>
      <c r="AD13" s="17"/>
      <c r="AE13" s="19">
        <f t="shared" si="1"/>
        <v>0</v>
      </c>
      <c r="AF13" s="17"/>
      <c r="AG13" s="17"/>
      <c r="AH13" s="17"/>
      <c r="AI13" s="19">
        <f t="shared" si="2"/>
        <v>0</v>
      </c>
      <c r="AJ13" s="39">
        <f t="shared" si="3"/>
        <v>0</v>
      </c>
    </row>
    <row r="14" spans="1:36">
      <c r="A14" s="17">
        <v>6</v>
      </c>
      <c r="B14" s="125" t="s">
        <v>421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25" t="s">
        <v>422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25" t="s">
        <v>423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25" t="s">
        <v>424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17">
        <v>10</v>
      </c>
      <c r="B18" s="125" t="s">
        <v>425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>
        <f t="shared" si="0"/>
        <v>0</v>
      </c>
      <c r="Z18" s="17"/>
      <c r="AA18" s="17"/>
      <c r="AB18" s="17"/>
      <c r="AC18" s="17"/>
      <c r="AD18" s="17"/>
      <c r="AE18" s="19">
        <f t="shared" si="1"/>
        <v>0</v>
      </c>
      <c r="AF18" s="17"/>
      <c r="AG18" s="17"/>
      <c r="AH18" s="17"/>
      <c r="AI18" s="19">
        <f t="shared" si="2"/>
        <v>0</v>
      </c>
      <c r="AJ18" s="39">
        <f t="shared" si="3"/>
        <v>0</v>
      </c>
    </row>
    <row r="19" spans="1:36">
      <c r="A19" s="17">
        <v>11</v>
      </c>
      <c r="B19" s="125" t="s">
        <v>426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>
        <f t="shared" si="0"/>
        <v>0</v>
      </c>
      <c r="Z19" s="17"/>
      <c r="AA19" s="17"/>
      <c r="AB19" s="17"/>
      <c r="AC19" s="17"/>
      <c r="AD19" s="17"/>
      <c r="AE19" s="19">
        <f t="shared" si="1"/>
        <v>0</v>
      </c>
      <c r="AF19" s="17"/>
      <c r="AG19" s="17"/>
      <c r="AH19" s="17"/>
      <c r="AI19" s="19">
        <f t="shared" si="2"/>
        <v>0</v>
      </c>
      <c r="AJ19" s="39">
        <f t="shared" si="3"/>
        <v>0</v>
      </c>
    </row>
    <row r="20" spans="1:36">
      <c r="A20" s="17">
        <v>12</v>
      </c>
      <c r="B20" s="125" t="s">
        <v>427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>
        <f t="shared" si="0"/>
        <v>0</v>
      </c>
      <c r="Z20" s="17"/>
      <c r="AA20" s="17"/>
      <c r="AB20" s="17"/>
      <c r="AC20" s="17"/>
      <c r="AD20" s="17"/>
      <c r="AE20" s="19">
        <f t="shared" si="1"/>
        <v>0</v>
      </c>
      <c r="AF20" s="17"/>
      <c r="AG20" s="17"/>
      <c r="AH20" s="17"/>
      <c r="AI20" s="19">
        <f t="shared" si="2"/>
        <v>0</v>
      </c>
      <c r="AJ20" s="39">
        <f t="shared" si="3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>
        <f t="shared" si="0"/>
        <v>0</v>
      </c>
      <c r="Z21" s="17"/>
      <c r="AA21" s="17"/>
      <c r="AB21" s="17"/>
      <c r="AC21" s="17"/>
      <c r="AD21" s="17"/>
      <c r="AE21" s="19">
        <f t="shared" si="1"/>
        <v>0</v>
      </c>
      <c r="AF21" s="17"/>
      <c r="AG21" s="17"/>
      <c r="AH21" s="17"/>
      <c r="AI21" s="19">
        <f t="shared" si="2"/>
        <v>0</v>
      </c>
      <c r="AJ21" s="39">
        <f t="shared" si="3"/>
        <v>0</v>
      </c>
    </row>
    <row r="22" spans="1:36">
      <c r="A22" s="17">
        <v>26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>
        <f t="shared" si="0"/>
        <v>0</v>
      </c>
      <c r="Z22" s="17"/>
      <c r="AA22" s="17"/>
      <c r="AB22" s="17"/>
      <c r="AC22" s="17"/>
      <c r="AD22" s="17"/>
      <c r="AE22" s="19">
        <f t="shared" si="1"/>
        <v>0</v>
      </c>
      <c r="AF22" s="17"/>
      <c r="AG22" s="17"/>
      <c r="AH22" s="17"/>
      <c r="AI22" s="19">
        <f t="shared" si="2"/>
        <v>0</v>
      </c>
      <c r="AJ22" s="39">
        <f t="shared" si="3"/>
        <v>0</v>
      </c>
    </row>
    <row r="23" spans="1:36">
      <c r="A23" s="17">
        <v>27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>
        <f t="shared" si="0"/>
        <v>0</v>
      </c>
      <c r="Z23" s="17"/>
      <c r="AA23" s="17"/>
      <c r="AB23" s="17"/>
      <c r="AC23" s="17"/>
      <c r="AD23" s="17"/>
      <c r="AE23" s="19">
        <f t="shared" si="1"/>
        <v>0</v>
      </c>
      <c r="AF23" s="17"/>
      <c r="AG23" s="17"/>
      <c r="AH23" s="17"/>
      <c r="AI23" s="19">
        <f t="shared" si="2"/>
        <v>0</v>
      </c>
      <c r="AJ23" s="39">
        <f t="shared" si="3"/>
        <v>0</v>
      </c>
    </row>
    <row r="24" spans="1:36">
      <c r="A24" s="17">
        <v>28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>
        <f t="shared" si="0"/>
        <v>0</v>
      </c>
      <c r="Z24" s="17"/>
      <c r="AA24" s="17"/>
      <c r="AB24" s="17"/>
      <c r="AC24" s="17"/>
      <c r="AD24" s="17"/>
      <c r="AE24" s="19">
        <f t="shared" si="1"/>
        <v>0</v>
      </c>
      <c r="AF24" s="17"/>
      <c r="AG24" s="17"/>
      <c r="AH24" s="17"/>
      <c r="AI24" s="19">
        <f t="shared" si="2"/>
        <v>0</v>
      </c>
      <c r="AJ24" s="39">
        <f t="shared" si="3"/>
        <v>0</v>
      </c>
    </row>
    <row r="25" spans="1:36" s="25" customFormat="1">
      <c r="A25" s="26"/>
      <c r="B25" s="27" t="s">
        <v>87</v>
      </c>
      <c r="C25" s="26"/>
      <c r="D25" s="26"/>
      <c r="E25" s="26"/>
      <c r="F25" s="26"/>
      <c r="G25" s="28"/>
      <c r="H25" s="26"/>
      <c r="I25" s="26"/>
      <c r="J25" s="26"/>
      <c r="K25" s="26"/>
      <c r="L25" s="26"/>
      <c r="M25" s="28"/>
      <c r="N25" s="26"/>
      <c r="O25" s="26"/>
      <c r="P25" s="26"/>
      <c r="Q25" s="28"/>
      <c r="R25" s="40"/>
      <c r="S25" s="26"/>
      <c r="T25" s="26"/>
      <c r="U25" s="30"/>
      <c r="V25" s="26"/>
      <c r="W25" s="26"/>
      <c r="X25" s="26"/>
      <c r="Y25" s="28">
        <f t="shared" ref="Y25:AJ25" si="4">SUM(Y9:Y24)</f>
        <v>0</v>
      </c>
      <c r="Z25" s="26">
        <f t="shared" si="4"/>
        <v>0</v>
      </c>
      <c r="AA25" s="26">
        <f t="shared" si="4"/>
        <v>0</v>
      </c>
      <c r="AB25" s="26">
        <f t="shared" si="4"/>
        <v>0</v>
      </c>
      <c r="AC25" s="26">
        <f t="shared" si="4"/>
        <v>0</v>
      </c>
      <c r="AD25" s="26">
        <f t="shared" si="4"/>
        <v>0</v>
      </c>
      <c r="AE25" s="28">
        <f t="shared" si="4"/>
        <v>0</v>
      </c>
      <c r="AF25" s="26">
        <f t="shared" si="4"/>
        <v>0</v>
      </c>
      <c r="AG25" s="26">
        <f t="shared" si="4"/>
        <v>0</v>
      </c>
      <c r="AH25" s="26">
        <f t="shared" si="4"/>
        <v>0</v>
      </c>
      <c r="AI25" s="28">
        <f t="shared" si="4"/>
        <v>0</v>
      </c>
      <c r="AJ25" s="40">
        <f t="shared" si="4"/>
        <v>0</v>
      </c>
    </row>
    <row r="27" spans="1:36" s="31" customFormat="1">
      <c r="C27" s="33" t="s">
        <v>88</v>
      </c>
      <c r="L27" s="32"/>
      <c r="M27" s="32"/>
      <c r="O27" s="41"/>
      <c r="P27" s="41"/>
      <c r="Q27" s="42"/>
      <c r="S27" s="33" t="s">
        <v>88</v>
      </c>
      <c r="AB27" s="32"/>
      <c r="AC27" s="32"/>
      <c r="AE27" s="41"/>
      <c r="AF27" s="41"/>
      <c r="AG27" s="42" t="s">
        <v>428</v>
      </c>
    </row>
    <row r="28" spans="1:36" s="31" customFormat="1">
      <c r="C28" s="33" t="s">
        <v>89</v>
      </c>
      <c r="L28" s="145" t="s">
        <v>90</v>
      </c>
      <c r="M28" s="145"/>
      <c r="O28" s="142" t="s">
        <v>91</v>
      </c>
      <c r="P28" s="142"/>
      <c r="Q28" s="142"/>
      <c r="S28" s="33" t="s">
        <v>89</v>
      </c>
      <c r="AB28" s="145" t="s">
        <v>90</v>
      </c>
      <c r="AC28" s="145"/>
      <c r="AE28" s="142" t="s">
        <v>91</v>
      </c>
      <c r="AF28" s="142"/>
      <c r="AG28" s="142"/>
    </row>
    <row r="29" spans="1:36" s="31" customFormat="1" ht="10.5" customHeight="1"/>
    <row r="30" spans="1:36" s="31" customFormat="1">
      <c r="C30" s="33" t="s">
        <v>92</v>
      </c>
      <c r="E30" s="144"/>
      <c r="F30" s="144"/>
      <c r="G30" s="144"/>
      <c r="H30" s="144"/>
      <c r="I30" s="144"/>
      <c r="J30" s="144"/>
      <c r="S30" s="33" t="s">
        <v>92</v>
      </c>
      <c r="U30" s="144"/>
      <c r="V30" s="144"/>
      <c r="W30" s="144"/>
      <c r="X30" s="144"/>
      <c r="Y30" s="144"/>
      <c r="Z30" s="144"/>
    </row>
    <row r="31" spans="1:36" s="31" customFormat="1" ht="10.5" customHeight="1">
      <c r="C31" s="33"/>
      <c r="E31" s="142" t="s">
        <v>91</v>
      </c>
      <c r="F31" s="142"/>
      <c r="G31" s="142"/>
      <c r="H31" s="142"/>
      <c r="I31" s="142"/>
      <c r="J31" s="142"/>
      <c r="S31" s="33"/>
      <c r="U31" s="142" t="s">
        <v>91</v>
      </c>
      <c r="V31" s="142"/>
      <c r="W31" s="142"/>
      <c r="X31" s="142"/>
      <c r="Y31" s="142"/>
      <c r="Z31" s="142"/>
    </row>
    <row r="32" spans="1:36" s="31" customFormat="1">
      <c r="C32" s="31" t="s">
        <v>93</v>
      </c>
      <c r="E32" s="144"/>
      <c r="F32" s="144"/>
      <c r="G32" s="144"/>
      <c r="H32" s="144"/>
      <c r="I32" s="144"/>
      <c r="J32" s="144"/>
      <c r="S32" s="31" t="s">
        <v>93</v>
      </c>
      <c r="U32" s="144" t="s">
        <v>429</v>
      </c>
      <c r="V32" s="144"/>
      <c r="W32" s="144"/>
      <c r="X32" s="144"/>
      <c r="Y32" s="144"/>
      <c r="Z32" s="144"/>
    </row>
    <row r="33" spans="3:3">
      <c r="C33" s="2"/>
    </row>
  </sheetData>
  <mergeCells count="24">
    <mergeCell ref="E31:J31"/>
    <mergeCell ref="U31:Z31"/>
    <mergeCell ref="E32:J32"/>
    <mergeCell ref="U32:Z32"/>
    <mergeCell ref="L28:M28"/>
    <mergeCell ref="O28:Q28"/>
    <mergeCell ref="AB28:AC28"/>
    <mergeCell ref="AE28:AG28"/>
    <mergeCell ref="E30:J30"/>
    <mergeCell ref="U30:Z3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M30" sqref="M30"/>
    </sheetView>
  </sheetViews>
  <sheetFormatPr defaultRowHeight="13.2"/>
  <cols>
    <col min="1" max="1" width="5.33203125" style="2" customWidth="1"/>
    <col min="2" max="2" width="107.88671875" style="1" customWidth="1"/>
    <col min="3" max="3" width="5.109375" style="1" customWidth="1"/>
    <col min="4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107.88671875" style="1" customWidth="1"/>
    <col min="259" max="259" width="5.109375" style="1" customWidth="1"/>
    <col min="260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107.88671875" style="1" customWidth="1"/>
    <col min="515" max="515" width="5.109375" style="1" customWidth="1"/>
    <col min="516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107.88671875" style="1" customWidth="1"/>
    <col min="771" max="771" width="5.109375" style="1" customWidth="1"/>
    <col min="772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107.88671875" style="1" customWidth="1"/>
    <col min="1027" max="1027" width="5.109375" style="1" customWidth="1"/>
    <col min="1028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107.88671875" style="1" customWidth="1"/>
    <col min="1283" max="1283" width="5.109375" style="1" customWidth="1"/>
    <col min="1284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107.88671875" style="1" customWidth="1"/>
    <col min="1539" max="1539" width="5.109375" style="1" customWidth="1"/>
    <col min="1540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107.88671875" style="1" customWidth="1"/>
    <col min="1795" max="1795" width="5.109375" style="1" customWidth="1"/>
    <col min="1796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107.88671875" style="1" customWidth="1"/>
    <col min="2051" max="2051" width="5.109375" style="1" customWidth="1"/>
    <col min="2052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107.88671875" style="1" customWidth="1"/>
    <col min="2307" max="2307" width="5.109375" style="1" customWidth="1"/>
    <col min="2308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107.88671875" style="1" customWidth="1"/>
    <col min="2563" max="2563" width="5.109375" style="1" customWidth="1"/>
    <col min="2564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107.88671875" style="1" customWidth="1"/>
    <col min="2819" max="2819" width="5.109375" style="1" customWidth="1"/>
    <col min="2820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107.88671875" style="1" customWidth="1"/>
    <col min="3075" max="3075" width="5.109375" style="1" customWidth="1"/>
    <col min="3076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107.88671875" style="1" customWidth="1"/>
    <col min="3331" max="3331" width="5.109375" style="1" customWidth="1"/>
    <col min="3332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107.88671875" style="1" customWidth="1"/>
    <col min="3587" max="3587" width="5.109375" style="1" customWidth="1"/>
    <col min="3588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107.88671875" style="1" customWidth="1"/>
    <col min="3843" max="3843" width="5.109375" style="1" customWidth="1"/>
    <col min="3844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107.88671875" style="1" customWidth="1"/>
    <col min="4099" max="4099" width="5.109375" style="1" customWidth="1"/>
    <col min="4100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107.88671875" style="1" customWidth="1"/>
    <col min="4355" max="4355" width="5.109375" style="1" customWidth="1"/>
    <col min="4356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107.88671875" style="1" customWidth="1"/>
    <col min="4611" max="4611" width="5.109375" style="1" customWidth="1"/>
    <col min="4612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107.88671875" style="1" customWidth="1"/>
    <col min="4867" max="4867" width="5.109375" style="1" customWidth="1"/>
    <col min="4868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107.88671875" style="1" customWidth="1"/>
    <col min="5123" max="5123" width="5.109375" style="1" customWidth="1"/>
    <col min="5124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107.88671875" style="1" customWidth="1"/>
    <col min="5379" max="5379" width="5.109375" style="1" customWidth="1"/>
    <col min="5380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107.88671875" style="1" customWidth="1"/>
    <col min="5635" max="5635" width="5.109375" style="1" customWidth="1"/>
    <col min="5636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107.88671875" style="1" customWidth="1"/>
    <col min="5891" max="5891" width="5.109375" style="1" customWidth="1"/>
    <col min="5892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107.88671875" style="1" customWidth="1"/>
    <col min="6147" max="6147" width="5.109375" style="1" customWidth="1"/>
    <col min="6148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107.88671875" style="1" customWidth="1"/>
    <col min="6403" max="6403" width="5.109375" style="1" customWidth="1"/>
    <col min="6404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107.88671875" style="1" customWidth="1"/>
    <col min="6659" max="6659" width="5.109375" style="1" customWidth="1"/>
    <col min="6660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107.88671875" style="1" customWidth="1"/>
    <col min="6915" max="6915" width="5.109375" style="1" customWidth="1"/>
    <col min="6916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107.88671875" style="1" customWidth="1"/>
    <col min="7171" max="7171" width="5.109375" style="1" customWidth="1"/>
    <col min="7172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107.88671875" style="1" customWidth="1"/>
    <col min="7427" max="7427" width="5.109375" style="1" customWidth="1"/>
    <col min="7428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107.88671875" style="1" customWidth="1"/>
    <col min="7683" max="7683" width="5.109375" style="1" customWidth="1"/>
    <col min="7684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107.88671875" style="1" customWidth="1"/>
    <col min="7939" max="7939" width="5.109375" style="1" customWidth="1"/>
    <col min="7940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107.88671875" style="1" customWidth="1"/>
    <col min="8195" max="8195" width="5.109375" style="1" customWidth="1"/>
    <col min="8196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107.88671875" style="1" customWidth="1"/>
    <col min="8451" max="8451" width="5.109375" style="1" customWidth="1"/>
    <col min="8452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107.88671875" style="1" customWidth="1"/>
    <col min="8707" max="8707" width="5.109375" style="1" customWidth="1"/>
    <col min="8708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107.88671875" style="1" customWidth="1"/>
    <col min="8963" max="8963" width="5.109375" style="1" customWidth="1"/>
    <col min="8964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107.88671875" style="1" customWidth="1"/>
    <col min="9219" max="9219" width="5.109375" style="1" customWidth="1"/>
    <col min="9220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107.88671875" style="1" customWidth="1"/>
    <col min="9475" max="9475" width="5.109375" style="1" customWidth="1"/>
    <col min="9476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107.88671875" style="1" customWidth="1"/>
    <col min="9731" max="9731" width="5.109375" style="1" customWidth="1"/>
    <col min="9732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107.88671875" style="1" customWidth="1"/>
    <col min="9987" max="9987" width="5.109375" style="1" customWidth="1"/>
    <col min="9988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107.88671875" style="1" customWidth="1"/>
    <col min="10243" max="10243" width="5.109375" style="1" customWidth="1"/>
    <col min="10244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107.88671875" style="1" customWidth="1"/>
    <col min="10499" max="10499" width="5.109375" style="1" customWidth="1"/>
    <col min="10500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107.88671875" style="1" customWidth="1"/>
    <col min="10755" max="10755" width="5.109375" style="1" customWidth="1"/>
    <col min="10756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107.88671875" style="1" customWidth="1"/>
    <col min="11011" max="11011" width="5.109375" style="1" customWidth="1"/>
    <col min="11012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107.88671875" style="1" customWidth="1"/>
    <col min="11267" max="11267" width="5.109375" style="1" customWidth="1"/>
    <col min="11268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107.88671875" style="1" customWidth="1"/>
    <col min="11523" max="11523" width="5.109375" style="1" customWidth="1"/>
    <col min="11524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107.88671875" style="1" customWidth="1"/>
    <col min="11779" max="11779" width="5.109375" style="1" customWidth="1"/>
    <col min="11780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107.88671875" style="1" customWidth="1"/>
    <col min="12035" max="12035" width="5.109375" style="1" customWidth="1"/>
    <col min="12036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107.88671875" style="1" customWidth="1"/>
    <col min="12291" max="12291" width="5.109375" style="1" customWidth="1"/>
    <col min="12292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107.88671875" style="1" customWidth="1"/>
    <col min="12547" max="12547" width="5.109375" style="1" customWidth="1"/>
    <col min="12548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107.88671875" style="1" customWidth="1"/>
    <col min="12803" max="12803" width="5.109375" style="1" customWidth="1"/>
    <col min="12804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107.88671875" style="1" customWidth="1"/>
    <col min="13059" max="13059" width="5.109375" style="1" customWidth="1"/>
    <col min="13060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107.88671875" style="1" customWidth="1"/>
    <col min="13315" max="13315" width="5.109375" style="1" customWidth="1"/>
    <col min="13316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107.88671875" style="1" customWidth="1"/>
    <col min="13571" max="13571" width="5.109375" style="1" customWidth="1"/>
    <col min="13572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107.88671875" style="1" customWidth="1"/>
    <col min="13827" max="13827" width="5.109375" style="1" customWidth="1"/>
    <col min="13828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107.88671875" style="1" customWidth="1"/>
    <col min="14083" max="14083" width="5.109375" style="1" customWidth="1"/>
    <col min="14084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107.88671875" style="1" customWidth="1"/>
    <col min="14339" max="14339" width="5.109375" style="1" customWidth="1"/>
    <col min="14340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107.88671875" style="1" customWidth="1"/>
    <col min="14595" max="14595" width="5.109375" style="1" customWidth="1"/>
    <col min="14596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107.88671875" style="1" customWidth="1"/>
    <col min="14851" max="14851" width="5.109375" style="1" customWidth="1"/>
    <col min="14852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107.88671875" style="1" customWidth="1"/>
    <col min="15107" max="15107" width="5.109375" style="1" customWidth="1"/>
    <col min="15108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107.88671875" style="1" customWidth="1"/>
    <col min="15363" max="15363" width="5.109375" style="1" customWidth="1"/>
    <col min="15364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107.88671875" style="1" customWidth="1"/>
    <col min="15619" max="15619" width="5.109375" style="1" customWidth="1"/>
    <col min="15620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107.88671875" style="1" customWidth="1"/>
    <col min="15875" max="15875" width="5.109375" style="1" customWidth="1"/>
    <col min="15876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107.88671875" style="1" customWidth="1"/>
    <col min="16131" max="16131" width="5.109375" style="1" customWidth="1"/>
    <col min="16132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430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431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>
        <f>SUM(U9:X9)</f>
        <v>0</v>
      </c>
      <c r="Z9" s="17">
        <v>1</v>
      </c>
      <c r="AA9" s="17">
        <v>1</v>
      </c>
      <c r="AB9" s="17">
        <v>2</v>
      </c>
      <c r="AC9" s="17">
        <v>1</v>
      </c>
      <c r="AD9" s="17">
        <v>1</v>
      </c>
      <c r="AE9" s="19">
        <f>SUM(Z9:AD9)</f>
        <v>6</v>
      </c>
      <c r="AF9" s="17"/>
      <c r="AG9" s="17"/>
      <c r="AH9" s="17"/>
      <c r="AI9" s="19">
        <f>SUM(AF9:AH9)</f>
        <v>0</v>
      </c>
      <c r="AJ9" s="39">
        <f>Y9+AE9+AI9</f>
        <v>6</v>
      </c>
    </row>
    <row r="10" spans="1:36">
      <c r="A10" s="17">
        <v>2</v>
      </c>
      <c r="B10" s="18" t="s">
        <v>432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>
        <v>0</v>
      </c>
      <c r="Z10" s="17"/>
      <c r="AA10" s="17"/>
      <c r="AB10" s="17"/>
      <c r="AC10" s="17"/>
      <c r="AD10" s="17"/>
      <c r="AE10" s="19">
        <v>0</v>
      </c>
      <c r="AF10" s="17"/>
      <c r="AG10" s="17"/>
      <c r="AH10" s="17"/>
      <c r="AI10" s="19">
        <v>0</v>
      </c>
      <c r="AJ10" s="39">
        <v>0</v>
      </c>
    </row>
    <row r="11" spans="1:36">
      <c r="A11" s="17">
        <v>3</v>
      </c>
      <c r="B11" s="18" t="s">
        <v>433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>
        <f t="shared" ref="Y11:Y17" si="0">SUM(U11:X11)</f>
        <v>0</v>
      </c>
      <c r="Z11" s="17">
        <v>0</v>
      </c>
      <c r="AA11" s="17">
        <v>0</v>
      </c>
      <c r="AB11" s="17">
        <v>0</v>
      </c>
      <c r="AC11" s="17">
        <v>0</v>
      </c>
      <c r="AD11" s="17">
        <v>0</v>
      </c>
      <c r="AE11" s="19">
        <f t="shared" ref="AE11:AE17" si="1">SUM(Z11:AD11)</f>
        <v>0</v>
      </c>
      <c r="AF11" s="17">
        <v>0</v>
      </c>
      <c r="AG11" s="17">
        <v>0</v>
      </c>
      <c r="AH11" s="17">
        <v>0</v>
      </c>
      <c r="AI11" s="19">
        <f t="shared" ref="AI11:AI17" si="2">SUM(AF11:AH11)</f>
        <v>0</v>
      </c>
      <c r="AJ11" s="39">
        <f t="shared" ref="AJ11:AJ17" si="3">Y11+AE11+AI11</f>
        <v>0</v>
      </c>
    </row>
    <row r="12" spans="1:36">
      <c r="A12" s="17">
        <v>4</v>
      </c>
      <c r="B12" s="18" t="s">
        <v>434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>
        <f t="shared" si="0"/>
        <v>0</v>
      </c>
      <c r="Z12" s="17"/>
      <c r="AA12" s="17"/>
      <c r="AB12" s="17"/>
      <c r="AC12" s="17"/>
      <c r="AD12" s="17"/>
      <c r="AE12" s="19">
        <f t="shared" si="1"/>
        <v>0</v>
      </c>
      <c r="AF12" s="17"/>
      <c r="AG12" s="17"/>
      <c r="AH12" s="17"/>
      <c r="AI12" s="19">
        <f t="shared" si="2"/>
        <v>0</v>
      </c>
      <c r="AJ12" s="39">
        <f t="shared" si="3"/>
        <v>0</v>
      </c>
    </row>
    <row r="13" spans="1:36">
      <c r="A13" s="17">
        <v>5</v>
      </c>
      <c r="B13" s="18" t="s">
        <v>435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>
        <v>0</v>
      </c>
      <c r="Z13" s="17"/>
      <c r="AA13" s="17"/>
      <c r="AB13" s="17"/>
      <c r="AC13" s="17"/>
      <c r="AD13" s="17"/>
      <c r="AE13" s="19">
        <v>0</v>
      </c>
      <c r="AF13" s="17"/>
      <c r="AG13" s="17"/>
      <c r="AH13" s="17"/>
      <c r="AI13" s="19">
        <v>0</v>
      </c>
      <c r="AJ13" s="39">
        <v>0</v>
      </c>
    </row>
    <row r="14" spans="1:36">
      <c r="A14" s="17">
        <v>6</v>
      </c>
      <c r="B14" s="18" t="s">
        <v>436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>
        <f t="shared" si="0"/>
        <v>0</v>
      </c>
      <c r="Z14" s="17"/>
      <c r="AA14" s="17"/>
      <c r="AB14" s="17"/>
      <c r="AC14" s="17"/>
      <c r="AD14" s="17"/>
      <c r="AE14" s="19">
        <f t="shared" si="1"/>
        <v>0</v>
      </c>
      <c r="AF14" s="17"/>
      <c r="AG14" s="17"/>
      <c r="AH14" s="17"/>
      <c r="AI14" s="19">
        <f t="shared" si="2"/>
        <v>0</v>
      </c>
      <c r="AJ14" s="39">
        <f t="shared" si="3"/>
        <v>0</v>
      </c>
    </row>
    <row r="15" spans="1:36">
      <c r="A15" s="17">
        <v>7</v>
      </c>
      <c r="B15" s="18" t="s">
        <v>437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>
        <f t="shared" si="0"/>
        <v>0</v>
      </c>
      <c r="Z15" s="17"/>
      <c r="AA15" s="17"/>
      <c r="AB15" s="17"/>
      <c r="AC15" s="17"/>
      <c r="AD15" s="17"/>
      <c r="AE15" s="19">
        <f t="shared" si="1"/>
        <v>0</v>
      </c>
      <c r="AF15" s="17"/>
      <c r="AG15" s="17"/>
      <c r="AH15" s="17"/>
      <c r="AI15" s="19">
        <f t="shared" si="2"/>
        <v>0</v>
      </c>
      <c r="AJ15" s="39">
        <f t="shared" si="3"/>
        <v>0</v>
      </c>
    </row>
    <row r="16" spans="1:36">
      <c r="A16" s="17">
        <v>8</v>
      </c>
      <c r="B16" s="18" t="s">
        <v>438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>
        <f t="shared" si="0"/>
        <v>0</v>
      </c>
      <c r="Z16" s="17"/>
      <c r="AA16" s="17"/>
      <c r="AB16" s="17"/>
      <c r="AC16" s="17"/>
      <c r="AD16" s="17"/>
      <c r="AE16" s="19">
        <f t="shared" si="1"/>
        <v>0</v>
      </c>
      <c r="AF16" s="17"/>
      <c r="AG16" s="17"/>
      <c r="AH16" s="17"/>
      <c r="AI16" s="19">
        <f t="shared" si="2"/>
        <v>0</v>
      </c>
      <c r="AJ16" s="39">
        <f t="shared" si="3"/>
        <v>0</v>
      </c>
    </row>
    <row r="17" spans="1:36">
      <c r="A17" s="17">
        <v>9</v>
      </c>
      <c r="B17" s="18" t="s">
        <v>439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>
        <f t="shared" si="0"/>
        <v>0</v>
      </c>
      <c r="Z17" s="17"/>
      <c r="AA17" s="17"/>
      <c r="AB17" s="17"/>
      <c r="AC17" s="17"/>
      <c r="AD17" s="17"/>
      <c r="AE17" s="19">
        <f t="shared" si="1"/>
        <v>0</v>
      </c>
      <c r="AF17" s="17"/>
      <c r="AG17" s="17"/>
      <c r="AH17" s="17"/>
      <c r="AI17" s="19">
        <f t="shared" si="2"/>
        <v>0</v>
      </c>
      <c r="AJ17" s="39">
        <f t="shared" si="3"/>
        <v>0</v>
      </c>
    </row>
    <row r="18" spans="1:36">
      <c r="A18" s="20">
        <v>10</v>
      </c>
      <c r="B18" s="122" t="s">
        <v>440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39"/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39"/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39"/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/>
      <c r="AJ32" s="39"/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39"/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39"/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39"/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39"/>
    </row>
    <row r="37" spans="1:36" s="25" customFormat="1">
      <c r="A37" s="26"/>
      <c r="B37" s="27" t="s">
        <v>87</v>
      </c>
      <c r="C37" s="26">
        <f>SUM(C9:C36)</f>
        <v>0</v>
      </c>
      <c r="D37" s="26">
        <f t="shared" ref="D37:R37" si="4">SUM(D9:D36)</f>
        <v>0</v>
      </c>
      <c r="E37" s="26">
        <f t="shared" si="4"/>
        <v>0</v>
      </c>
      <c r="F37" s="26">
        <f t="shared" si="4"/>
        <v>0</v>
      </c>
      <c r="G37" s="28">
        <f t="shared" si="4"/>
        <v>0</v>
      </c>
      <c r="H37" s="26">
        <f t="shared" si="4"/>
        <v>0</v>
      </c>
      <c r="I37" s="26">
        <f t="shared" si="4"/>
        <v>0</v>
      </c>
      <c r="J37" s="26">
        <f t="shared" si="4"/>
        <v>0</v>
      </c>
      <c r="K37" s="26">
        <f t="shared" si="4"/>
        <v>0</v>
      </c>
      <c r="L37" s="26">
        <f t="shared" si="4"/>
        <v>0</v>
      </c>
      <c r="M37" s="28">
        <f t="shared" si="4"/>
        <v>0</v>
      </c>
      <c r="N37" s="26">
        <f t="shared" si="4"/>
        <v>0</v>
      </c>
      <c r="O37" s="26">
        <f t="shared" si="4"/>
        <v>0</v>
      </c>
      <c r="P37" s="26">
        <f t="shared" si="4"/>
        <v>0</v>
      </c>
      <c r="Q37" s="28">
        <f t="shared" si="4"/>
        <v>0</v>
      </c>
      <c r="R37" s="40">
        <f t="shared" si="4"/>
        <v>0</v>
      </c>
      <c r="S37" s="26">
        <f>SUM(S9:S36)</f>
        <v>0</v>
      </c>
      <c r="T37" s="26">
        <f>SUM(T9:T36)</f>
        <v>0</v>
      </c>
      <c r="U37" s="30">
        <f>SUM(U9:U36)</f>
        <v>0</v>
      </c>
      <c r="V37" s="26">
        <f t="shared" ref="V37:AJ37" si="5">SUM(V9:V36)</f>
        <v>0</v>
      </c>
      <c r="W37" s="26">
        <f t="shared" si="5"/>
        <v>0</v>
      </c>
      <c r="X37" s="26">
        <f t="shared" si="5"/>
        <v>0</v>
      </c>
      <c r="Y37" s="28">
        <f t="shared" si="5"/>
        <v>0</v>
      </c>
      <c r="Z37" s="26">
        <f t="shared" si="5"/>
        <v>1</v>
      </c>
      <c r="AA37" s="26">
        <f t="shared" si="5"/>
        <v>1</v>
      </c>
      <c r="AB37" s="26">
        <f t="shared" si="5"/>
        <v>2</v>
      </c>
      <c r="AC37" s="26">
        <f t="shared" si="5"/>
        <v>1</v>
      </c>
      <c r="AD37" s="26">
        <f t="shared" si="5"/>
        <v>1</v>
      </c>
      <c r="AE37" s="28">
        <f t="shared" si="5"/>
        <v>6</v>
      </c>
      <c r="AF37" s="26">
        <f t="shared" si="5"/>
        <v>0</v>
      </c>
      <c r="AG37" s="26">
        <f t="shared" si="5"/>
        <v>0</v>
      </c>
      <c r="AH37" s="26">
        <f t="shared" si="5"/>
        <v>0</v>
      </c>
      <c r="AI37" s="28">
        <f t="shared" si="5"/>
        <v>0</v>
      </c>
      <c r="AJ37" s="40">
        <f t="shared" si="5"/>
        <v>6</v>
      </c>
    </row>
    <row r="39" spans="1:36" s="31" customFormat="1">
      <c r="C39" s="33" t="s">
        <v>88</v>
      </c>
      <c r="L39" s="32"/>
      <c r="M39" s="32"/>
      <c r="O39" s="41"/>
      <c r="P39" s="41" t="s">
        <v>441</v>
      </c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 t="s">
        <v>441</v>
      </c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 t="s">
        <v>442</v>
      </c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C3" sqref="C3:AJ3"/>
    </sheetView>
  </sheetViews>
  <sheetFormatPr defaultColWidth="9.109375"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32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26.4">
      <c r="A9" s="17">
        <v>1</v>
      </c>
      <c r="B9" s="24" t="s">
        <v>80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24" t="s">
        <v>81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82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83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84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85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86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/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/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/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 ht="11.25" customHeight="1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 hidden="1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 hidden="1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 hidden="1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 hidden="1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 hidden="1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 hidden="1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/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  <mergeCell ref="E42:J42"/>
    <mergeCell ref="E43:J43"/>
    <mergeCell ref="E44:J44"/>
    <mergeCell ref="N7:P7"/>
    <mergeCell ref="S7:X7"/>
    <mergeCell ref="L40:M40"/>
    <mergeCell ref="O40:Q40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indexed="2"/>
  </sheetPr>
  <dimension ref="A1:AJ29"/>
  <sheetViews>
    <sheetView zoomScale="70" workbookViewId="0">
      <selection activeCell="E26" sqref="E26:J28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49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443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444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0" si="0">SUM(AF10:AH10)</f>
        <v>0</v>
      </c>
      <c r="AJ10" s="39">
        <f t="shared" ref="AJ10:AJ20" si="1">Y10+AE10+AI10</f>
        <v>0</v>
      </c>
    </row>
    <row r="11" spans="1:36">
      <c r="A11" s="17">
        <v>3</v>
      </c>
      <c r="B11" s="18" t="s">
        <v>445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446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447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448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449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450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451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 ht="26.4">
      <c r="A18" s="17">
        <v>10</v>
      </c>
      <c r="B18" s="24" t="s">
        <v>452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453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454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 s="25" customFormat="1">
      <c r="A21" s="26"/>
      <c r="B21" s="27" t="s">
        <v>87</v>
      </c>
      <c r="C21" s="26"/>
      <c r="D21" s="26"/>
      <c r="E21" s="26"/>
      <c r="F21" s="26"/>
      <c r="G21" s="28"/>
      <c r="H21" s="26"/>
      <c r="I21" s="26"/>
      <c r="J21" s="26"/>
      <c r="K21" s="26"/>
      <c r="L21" s="26"/>
      <c r="M21" s="28"/>
      <c r="N21" s="26"/>
      <c r="O21" s="26"/>
      <c r="P21" s="26"/>
      <c r="Q21" s="28"/>
      <c r="R21" s="40"/>
      <c r="S21" s="26"/>
      <c r="T21" s="26"/>
      <c r="U21" s="30"/>
      <c r="V21" s="26"/>
      <c r="W21" s="26"/>
      <c r="X21" s="26"/>
      <c r="Y21" s="28"/>
      <c r="Z21" s="26"/>
      <c r="AA21" s="26"/>
      <c r="AB21" s="26"/>
      <c r="AC21" s="26"/>
      <c r="AD21" s="26"/>
      <c r="AE21" s="28"/>
      <c r="AF21" s="26"/>
      <c r="AG21" s="26">
        <f t="shared" ref="AG21:AJ21" si="2">SUM(AG9:AG20)</f>
        <v>0</v>
      </c>
      <c r="AH21" s="26">
        <f t="shared" si="2"/>
        <v>0</v>
      </c>
      <c r="AI21" s="28">
        <f t="shared" si="2"/>
        <v>0</v>
      </c>
      <c r="AJ21" s="40">
        <f t="shared" si="2"/>
        <v>0</v>
      </c>
    </row>
    <row r="23" spans="1:36" s="31" customFormat="1">
      <c r="C23" s="33" t="s">
        <v>88</v>
      </c>
      <c r="L23" s="32"/>
      <c r="M23" s="32"/>
      <c r="O23" s="41"/>
      <c r="P23" s="41"/>
      <c r="Q23" s="42"/>
    </row>
    <row r="24" spans="1:36" s="31" customFormat="1">
      <c r="C24" s="33" t="s">
        <v>89</v>
      </c>
      <c r="L24" s="145" t="s">
        <v>90</v>
      </c>
      <c r="M24" s="145"/>
      <c r="O24" s="142" t="s">
        <v>91</v>
      </c>
      <c r="P24" s="142"/>
      <c r="Q24" s="142"/>
    </row>
    <row r="25" spans="1:36" s="31" customFormat="1" ht="10.5" customHeight="1"/>
    <row r="26" spans="1:36" s="31" customFormat="1">
      <c r="C26" s="33" t="s">
        <v>92</v>
      </c>
      <c r="E26" s="144"/>
      <c r="F26" s="144"/>
      <c r="G26" s="144"/>
      <c r="H26" s="144"/>
      <c r="I26" s="144"/>
      <c r="J26" s="144"/>
    </row>
    <row r="27" spans="1:36" s="31" customFormat="1" ht="10.5" customHeight="1">
      <c r="C27" s="33"/>
      <c r="E27" s="142"/>
      <c r="F27" s="142"/>
      <c r="G27" s="142"/>
      <c r="H27" s="142"/>
      <c r="I27" s="142"/>
      <c r="J27" s="142"/>
    </row>
    <row r="28" spans="1:36" s="31" customFormat="1">
      <c r="C28" s="31" t="s">
        <v>93</v>
      </c>
      <c r="E28" s="144"/>
      <c r="F28" s="144"/>
      <c r="G28" s="144"/>
      <c r="H28" s="144"/>
      <c r="I28" s="144"/>
      <c r="J28" s="144"/>
    </row>
    <row r="29" spans="1:36">
      <c r="C29" s="2"/>
    </row>
  </sheetData>
  <mergeCells count="19">
    <mergeCell ref="E26:J26"/>
    <mergeCell ref="E27:J27"/>
    <mergeCell ref="E28:J28"/>
    <mergeCell ref="N7:P7"/>
    <mergeCell ref="S7:X7"/>
    <mergeCell ref="L24:M24"/>
    <mergeCell ref="O24:Q24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E42" sqref="E42:J44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50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455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456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18" t="s">
        <v>457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4" t="s">
        <v>458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459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460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461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462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463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464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4" t="s">
        <v>465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466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467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 t="s">
        <v>468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469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/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60" workbookViewId="0">
      <selection activeCell="E42" sqref="E42:J42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51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8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470</v>
      </c>
      <c r="C9" s="17">
        <v>21</v>
      </c>
      <c r="D9" s="17">
        <v>4</v>
      </c>
      <c r="E9" s="17">
        <v>12</v>
      </c>
      <c r="F9" s="17">
        <v>15</v>
      </c>
      <c r="G9" s="19">
        <f>SUM(C9:F9)</f>
        <v>52</v>
      </c>
      <c r="H9" s="17">
        <v>14</v>
      </c>
      <c r="I9" s="17">
        <v>12</v>
      </c>
      <c r="J9" s="17">
        <v>10</v>
      </c>
      <c r="K9" s="17">
        <v>17</v>
      </c>
      <c r="L9" s="17">
        <v>17</v>
      </c>
      <c r="M9" s="19">
        <f>SUM(H9:L9)</f>
        <v>70</v>
      </c>
      <c r="N9" s="17">
        <v>4</v>
      </c>
      <c r="O9" s="17">
        <v>7</v>
      </c>
      <c r="P9" s="17"/>
      <c r="Q9" s="19">
        <f>SUM(N9:P9)</f>
        <v>11</v>
      </c>
      <c r="R9" s="39">
        <f>G9+M9+Q9</f>
        <v>133</v>
      </c>
      <c r="S9" s="18"/>
      <c r="T9" s="18"/>
      <c r="U9" s="90">
        <f>SUM(S9:T9)</f>
        <v>0</v>
      </c>
      <c r="V9" s="17"/>
      <c r="W9" s="17"/>
      <c r="X9" s="17"/>
      <c r="Y9" s="19">
        <f>SUM(U9:X9)</f>
        <v>0</v>
      </c>
      <c r="Z9" s="17"/>
      <c r="AA9" s="17"/>
      <c r="AB9" s="17"/>
      <c r="AC9" s="17"/>
      <c r="AD9" s="17"/>
      <c r="AE9" s="19">
        <f>SUM(Z9:AD9)</f>
        <v>0</v>
      </c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471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90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25" t="s">
        <v>472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90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4</v>
      </c>
      <c r="B12" s="125" t="s">
        <v>473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90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81" t="s">
        <v>474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90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25" t="s">
        <v>475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90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125" t="s">
        <v>476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90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125" t="s">
        <v>477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90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18" t="s">
        <v>478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90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18" t="s">
        <v>479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90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90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90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90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90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90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90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90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90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90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90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90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/>
      <c r="AJ29" s="39"/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90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/>
      <c r="AJ30" s="39"/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90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/>
      <c r="AJ31" s="39"/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90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/>
      <c r="AJ32" s="39"/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90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/>
      <c r="AJ33" s="39"/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90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/>
      <c r="AJ34" s="39"/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90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/>
      <c r="AJ35" s="39"/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90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/>
      <c r="AJ36" s="39"/>
    </row>
    <row r="37" spans="1:36" s="25" customFormat="1">
      <c r="A37" s="26"/>
      <c r="B37" s="27" t="s">
        <v>87</v>
      </c>
      <c r="C37" s="26">
        <f>SUM(C9:C36)</f>
        <v>21</v>
      </c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96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/>
      <c r="AH37" s="26"/>
      <c r="AI37" s="28"/>
      <c r="AJ37" s="40"/>
    </row>
    <row r="39" spans="1:36" s="31" customFormat="1">
      <c r="C39" s="33" t="s">
        <v>88</v>
      </c>
      <c r="L39" s="32"/>
      <c r="M39" s="32"/>
      <c r="O39" s="163"/>
      <c r="P39" s="163"/>
      <c r="Q39" s="163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>
        <v>88423421962</v>
      </c>
      <c r="F44" s="144"/>
      <c r="G44" s="144"/>
      <c r="H44" s="144"/>
      <c r="I44" s="144"/>
      <c r="J44" s="144"/>
    </row>
    <row r="45" spans="1:36">
      <c r="C45" s="2"/>
    </row>
  </sheetData>
  <mergeCells count="20">
    <mergeCell ref="E44:J44"/>
    <mergeCell ref="N7:P7"/>
    <mergeCell ref="S7:X7"/>
    <mergeCell ref="O39:Q39"/>
    <mergeCell ref="L40:M40"/>
    <mergeCell ref="O40:Q40"/>
    <mergeCell ref="E42:J42"/>
    <mergeCell ref="E43:J43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67" fitToWidth="0" fitToHeight="0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indexed="2"/>
  </sheetPr>
  <dimension ref="A1:AJ33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0" width="5.109375" style="1" bestFit="1" customWidth="1"/>
    <col min="11" max="11" width="5.44140625" style="1" bestFit="1" customWidth="1"/>
    <col min="12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6" width="5.109375" style="1" bestFit="1" customWidth="1"/>
    <col min="267" max="267" width="5.44140625" style="1" bestFit="1" customWidth="1"/>
    <col min="268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2" width="5.109375" style="1" bestFit="1" customWidth="1"/>
    <col min="523" max="523" width="5.44140625" style="1" bestFit="1" customWidth="1"/>
    <col min="524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78" width="5.109375" style="1" bestFit="1" customWidth="1"/>
    <col min="779" max="779" width="5.44140625" style="1" bestFit="1" customWidth="1"/>
    <col min="780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4" width="5.109375" style="1" bestFit="1" customWidth="1"/>
    <col min="1035" max="1035" width="5.44140625" style="1" bestFit="1" customWidth="1"/>
    <col min="1036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0" width="5.109375" style="1" bestFit="1" customWidth="1"/>
    <col min="1291" max="1291" width="5.44140625" style="1" bestFit="1" customWidth="1"/>
    <col min="1292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6" width="5.109375" style="1" bestFit="1" customWidth="1"/>
    <col min="1547" max="1547" width="5.44140625" style="1" bestFit="1" customWidth="1"/>
    <col min="1548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2" width="5.109375" style="1" bestFit="1" customWidth="1"/>
    <col min="1803" max="1803" width="5.44140625" style="1" bestFit="1" customWidth="1"/>
    <col min="1804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58" width="5.109375" style="1" bestFit="1" customWidth="1"/>
    <col min="2059" max="2059" width="5.44140625" style="1" bestFit="1" customWidth="1"/>
    <col min="2060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4" width="5.109375" style="1" bestFit="1" customWidth="1"/>
    <col min="2315" max="2315" width="5.44140625" style="1" bestFit="1" customWidth="1"/>
    <col min="2316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0" width="5.109375" style="1" bestFit="1" customWidth="1"/>
    <col min="2571" max="2571" width="5.44140625" style="1" bestFit="1" customWidth="1"/>
    <col min="2572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6" width="5.109375" style="1" bestFit="1" customWidth="1"/>
    <col min="2827" max="2827" width="5.44140625" style="1" bestFit="1" customWidth="1"/>
    <col min="2828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2" width="5.109375" style="1" bestFit="1" customWidth="1"/>
    <col min="3083" max="3083" width="5.44140625" style="1" bestFit="1" customWidth="1"/>
    <col min="3084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38" width="5.109375" style="1" bestFit="1" customWidth="1"/>
    <col min="3339" max="3339" width="5.44140625" style="1" bestFit="1" customWidth="1"/>
    <col min="3340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4" width="5.109375" style="1" bestFit="1" customWidth="1"/>
    <col min="3595" max="3595" width="5.44140625" style="1" bestFit="1" customWidth="1"/>
    <col min="3596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0" width="5.109375" style="1" bestFit="1" customWidth="1"/>
    <col min="3851" max="3851" width="5.44140625" style="1" bestFit="1" customWidth="1"/>
    <col min="3852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6" width="5.109375" style="1" bestFit="1" customWidth="1"/>
    <col min="4107" max="4107" width="5.44140625" style="1" bestFit="1" customWidth="1"/>
    <col min="4108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2" width="5.109375" style="1" bestFit="1" customWidth="1"/>
    <col min="4363" max="4363" width="5.44140625" style="1" bestFit="1" customWidth="1"/>
    <col min="4364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18" width="5.109375" style="1" bestFit="1" customWidth="1"/>
    <col min="4619" max="4619" width="5.44140625" style="1" bestFit="1" customWidth="1"/>
    <col min="4620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4" width="5.109375" style="1" bestFit="1" customWidth="1"/>
    <col min="4875" max="4875" width="5.44140625" style="1" bestFit="1" customWidth="1"/>
    <col min="4876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0" width="5.109375" style="1" bestFit="1" customWidth="1"/>
    <col min="5131" max="5131" width="5.44140625" style="1" bestFit="1" customWidth="1"/>
    <col min="5132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6" width="5.109375" style="1" bestFit="1" customWidth="1"/>
    <col min="5387" max="5387" width="5.44140625" style="1" bestFit="1" customWidth="1"/>
    <col min="5388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2" width="5.109375" style="1" bestFit="1" customWidth="1"/>
    <col min="5643" max="5643" width="5.44140625" style="1" bestFit="1" customWidth="1"/>
    <col min="5644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898" width="5.109375" style="1" bestFit="1" customWidth="1"/>
    <col min="5899" max="5899" width="5.44140625" style="1" bestFit="1" customWidth="1"/>
    <col min="5900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4" width="5.109375" style="1" bestFit="1" customWidth="1"/>
    <col min="6155" max="6155" width="5.44140625" style="1" bestFit="1" customWidth="1"/>
    <col min="6156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0" width="5.109375" style="1" bestFit="1" customWidth="1"/>
    <col min="6411" max="6411" width="5.44140625" style="1" bestFit="1" customWidth="1"/>
    <col min="6412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6" width="5.109375" style="1" bestFit="1" customWidth="1"/>
    <col min="6667" max="6667" width="5.44140625" style="1" bestFit="1" customWidth="1"/>
    <col min="6668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2" width="5.109375" style="1" bestFit="1" customWidth="1"/>
    <col min="6923" max="6923" width="5.44140625" style="1" bestFit="1" customWidth="1"/>
    <col min="6924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78" width="5.109375" style="1" bestFit="1" customWidth="1"/>
    <col min="7179" max="7179" width="5.44140625" style="1" bestFit="1" customWidth="1"/>
    <col min="7180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4" width="5.109375" style="1" bestFit="1" customWidth="1"/>
    <col min="7435" max="7435" width="5.44140625" style="1" bestFit="1" customWidth="1"/>
    <col min="7436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0" width="5.109375" style="1" bestFit="1" customWidth="1"/>
    <col min="7691" max="7691" width="5.44140625" style="1" bestFit="1" customWidth="1"/>
    <col min="7692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6" width="5.109375" style="1" bestFit="1" customWidth="1"/>
    <col min="7947" max="7947" width="5.44140625" style="1" bestFit="1" customWidth="1"/>
    <col min="7948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2" width="5.109375" style="1" bestFit="1" customWidth="1"/>
    <col min="8203" max="8203" width="5.44140625" style="1" bestFit="1" customWidth="1"/>
    <col min="8204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58" width="5.109375" style="1" bestFit="1" customWidth="1"/>
    <col min="8459" max="8459" width="5.44140625" style="1" bestFit="1" customWidth="1"/>
    <col min="8460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4" width="5.109375" style="1" bestFit="1" customWidth="1"/>
    <col min="8715" max="8715" width="5.44140625" style="1" bestFit="1" customWidth="1"/>
    <col min="8716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0" width="5.109375" style="1" bestFit="1" customWidth="1"/>
    <col min="8971" max="8971" width="5.44140625" style="1" bestFit="1" customWidth="1"/>
    <col min="8972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6" width="5.109375" style="1" bestFit="1" customWidth="1"/>
    <col min="9227" max="9227" width="5.44140625" style="1" bestFit="1" customWidth="1"/>
    <col min="9228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2" width="5.109375" style="1" bestFit="1" customWidth="1"/>
    <col min="9483" max="9483" width="5.44140625" style="1" bestFit="1" customWidth="1"/>
    <col min="9484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38" width="5.109375" style="1" bestFit="1" customWidth="1"/>
    <col min="9739" max="9739" width="5.44140625" style="1" bestFit="1" customWidth="1"/>
    <col min="9740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4" width="5.109375" style="1" bestFit="1" customWidth="1"/>
    <col min="9995" max="9995" width="5.44140625" style="1" bestFit="1" customWidth="1"/>
    <col min="9996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0" width="5.109375" style="1" bestFit="1" customWidth="1"/>
    <col min="10251" max="10251" width="5.44140625" style="1" bestFit="1" customWidth="1"/>
    <col min="10252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6" width="5.109375" style="1" bestFit="1" customWidth="1"/>
    <col min="10507" max="10507" width="5.44140625" style="1" bestFit="1" customWidth="1"/>
    <col min="10508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2" width="5.109375" style="1" bestFit="1" customWidth="1"/>
    <col min="10763" max="10763" width="5.44140625" style="1" bestFit="1" customWidth="1"/>
    <col min="10764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18" width="5.109375" style="1" bestFit="1" customWidth="1"/>
    <col min="11019" max="11019" width="5.44140625" style="1" bestFit="1" customWidth="1"/>
    <col min="11020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4" width="5.109375" style="1" bestFit="1" customWidth="1"/>
    <col min="11275" max="11275" width="5.44140625" style="1" bestFit="1" customWidth="1"/>
    <col min="11276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0" width="5.109375" style="1" bestFit="1" customWidth="1"/>
    <col min="11531" max="11531" width="5.44140625" style="1" bestFit="1" customWidth="1"/>
    <col min="11532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6" width="5.109375" style="1" bestFit="1" customWidth="1"/>
    <col min="11787" max="11787" width="5.44140625" style="1" bestFit="1" customWidth="1"/>
    <col min="11788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2" width="5.109375" style="1" bestFit="1" customWidth="1"/>
    <col min="12043" max="12043" width="5.44140625" style="1" bestFit="1" customWidth="1"/>
    <col min="12044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298" width="5.109375" style="1" bestFit="1" customWidth="1"/>
    <col min="12299" max="12299" width="5.44140625" style="1" bestFit="1" customWidth="1"/>
    <col min="12300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4" width="5.109375" style="1" bestFit="1" customWidth="1"/>
    <col min="12555" max="12555" width="5.44140625" style="1" bestFit="1" customWidth="1"/>
    <col min="12556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0" width="5.109375" style="1" bestFit="1" customWidth="1"/>
    <col min="12811" max="12811" width="5.44140625" style="1" bestFit="1" customWidth="1"/>
    <col min="12812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6" width="5.109375" style="1" bestFit="1" customWidth="1"/>
    <col min="13067" max="13067" width="5.44140625" style="1" bestFit="1" customWidth="1"/>
    <col min="13068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2" width="5.109375" style="1" bestFit="1" customWidth="1"/>
    <col min="13323" max="13323" width="5.44140625" style="1" bestFit="1" customWidth="1"/>
    <col min="13324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78" width="5.109375" style="1" bestFit="1" customWidth="1"/>
    <col min="13579" max="13579" width="5.44140625" style="1" bestFit="1" customWidth="1"/>
    <col min="13580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4" width="5.109375" style="1" bestFit="1" customWidth="1"/>
    <col min="13835" max="13835" width="5.44140625" style="1" bestFit="1" customWidth="1"/>
    <col min="13836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0" width="5.109375" style="1" bestFit="1" customWidth="1"/>
    <col min="14091" max="14091" width="5.44140625" style="1" bestFit="1" customWidth="1"/>
    <col min="14092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6" width="5.109375" style="1" bestFit="1" customWidth="1"/>
    <col min="14347" max="14347" width="5.44140625" style="1" bestFit="1" customWidth="1"/>
    <col min="14348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2" width="5.109375" style="1" bestFit="1" customWidth="1"/>
    <col min="14603" max="14603" width="5.44140625" style="1" bestFit="1" customWidth="1"/>
    <col min="14604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58" width="5.109375" style="1" bestFit="1" customWidth="1"/>
    <col min="14859" max="14859" width="5.44140625" style="1" bestFit="1" customWidth="1"/>
    <col min="14860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4" width="5.109375" style="1" bestFit="1" customWidth="1"/>
    <col min="15115" max="15115" width="5.44140625" style="1" bestFit="1" customWidth="1"/>
    <col min="15116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0" width="5.109375" style="1" bestFit="1" customWidth="1"/>
    <col min="15371" max="15371" width="5.44140625" style="1" bestFit="1" customWidth="1"/>
    <col min="15372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6" width="5.109375" style="1" bestFit="1" customWidth="1"/>
    <col min="15627" max="15627" width="5.44140625" style="1" bestFit="1" customWidth="1"/>
    <col min="15628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2" width="5.109375" style="1" bestFit="1" customWidth="1"/>
    <col min="15883" max="15883" width="5.44140625" style="1" bestFit="1" customWidth="1"/>
    <col min="15884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38" width="5.109375" style="1" bestFit="1" customWidth="1"/>
    <col min="16139" max="16139" width="5.44140625" style="1" bestFit="1" customWidth="1"/>
    <col min="16140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480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>
        <v>0</v>
      </c>
      <c r="AH9" s="17">
        <v>0</v>
      </c>
      <c r="AI9" s="19">
        <f>SUM(AF9:AH9)</f>
        <v>0</v>
      </c>
      <c r="AJ9" s="39">
        <f>Y9+AE9+AI9</f>
        <v>0</v>
      </c>
    </row>
    <row r="10" spans="1:36">
      <c r="A10" s="17">
        <v>2</v>
      </c>
      <c r="B10" s="81" t="s">
        <v>481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4" si="0">SUM(AF10:AH10)</f>
        <v>0</v>
      </c>
      <c r="AJ10" s="39">
        <f t="shared" ref="AJ10:AJ24" si="1">Y10+AE10+AI10</f>
        <v>0</v>
      </c>
    </row>
    <row r="11" spans="1:36">
      <c r="A11" s="17">
        <v>3</v>
      </c>
      <c r="B11" s="81" t="s">
        <v>482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81" t="s">
        <v>483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81" t="s">
        <v>484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81" t="s">
        <v>485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81" t="s">
        <v>486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81" t="s">
        <v>487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81" t="s">
        <v>488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81" t="s">
        <v>489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81" t="s">
        <v>490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81" t="s">
        <v>491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 ht="26.4">
      <c r="A21" s="17">
        <v>13</v>
      </c>
      <c r="B21" s="81" t="s">
        <v>492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26.4">
      <c r="A22" s="17">
        <v>14</v>
      </c>
      <c r="B22" s="81" t="s">
        <v>493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81" t="s">
        <v>494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81" t="s">
        <v>495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 s="25" customFormat="1">
      <c r="A25" s="26"/>
      <c r="B25" s="27" t="s">
        <v>87</v>
      </c>
      <c r="C25" s="26"/>
      <c r="D25" s="26"/>
      <c r="E25" s="26"/>
      <c r="F25" s="26"/>
      <c r="G25" s="28"/>
      <c r="H25" s="26"/>
      <c r="I25" s="26"/>
      <c r="J25" s="26"/>
      <c r="K25" s="26"/>
      <c r="L25" s="26"/>
      <c r="M25" s="28"/>
      <c r="N25" s="26"/>
      <c r="O25" s="26"/>
      <c r="P25" s="26"/>
      <c r="Q25" s="28"/>
      <c r="R25" s="40"/>
      <c r="S25" s="26"/>
      <c r="T25" s="26"/>
      <c r="U25" s="30"/>
      <c r="V25" s="26"/>
      <c r="W25" s="26"/>
      <c r="X25" s="26"/>
      <c r="Y25" s="28"/>
      <c r="Z25" s="26"/>
      <c r="AA25" s="26"/>
      <c r="AB25" s="26"/>
      <c r="AC25" s="26"/>
      <c r="AD25" s="26"/>
      <c r="AE25" s="28"/>
      <c r="AF25" s="26"/>
      <c r="AG25" s="26">
        <f t="shared" ref="AG25:AJ25" si="2">SUM(AG9:AG24)</f>
        <v>0</v>
      </c>
      <c r="AH25" s="26">
        <f t="shared" si="2"/>
        <v>0</v>
      </c>
      <c r="AI25" s="28">
        <f t="shared" si="2"/>
        <v>0</v>
      </c>
      <c r="AJ25" s="40">
        <f t="shared" si="2"/>
        <v>0</v>
      </c>
    </row>
    <row r="27" spans="1:36" s="31" customFormat="1">
      <c r="C27" s="33" t="s">
        <v>496</v>
      </c>
      <c r="D27" s="33"/>
      <c r="E27" s="33"/>
      <c r="F27" s="33"/>
      <c r="G27" s="33"/>
      <c r="H27" s="33"/>
      <c r="L27" s="32"/>
      <c r="M27" s="32"/>
      <c r="O27" s="41"/>
      <c r="P27" s="41"/>
      <c r="Q27" s="42"/>
    </row>
    <row r="28" spans="1:36" s="31" customFormat="1">
      <c r="C28" s="33"/>
      <c r="L28" s="145" t="s">
        <v>90</v>
      </c>
      <c r="M28" s="145"/>
      <c r="O28" s="142" t="s">
        <v>91</v>
      </c>
      <c r="P28" s="142"/>
      <c r="Q28" s="142"/>
    </row>
    <row r="29" spans="1:36" s="31" customFormat="1" ht="10.5" customHeight="1"/>
    <row r="30" spans="1:36" s="31" customFormat="1">
      <c r="C30" s="33" t="s">
        <v>92</v>
      </c>
      <c r="E30" s="144"/>
      <c r="F30" s="144"/>
      <c r="G30" s="144"/>
      <c r="H30" s="144"/>
      <c r="I30" s="144"/>
      <c r="J30" s="144"/>
    </row>
    <row r="31" spans="1:36" s="31" customFormat="1" ht="10.5" customHeight="1">
      <c r="C31" s="33"/>
      <c r="E31" s="142" t="s">
        <v>91</v>
      </c>
      <c r="F31" s="142"/>
      <c r="G31" s="142"/>
      <c r="H31" s="142"/>
      <c r="I31" s="142"/>
      <c r="J31" s="142"/>
    </row>
    <row r="32" spans="1:36" s="31" customFormat="1">
      <c r="C32" s="31" t="s">
        <v>93</v>
      </c>
      <c r="E32" s="144"/>
      <c r="F32" s="144"/>
      <c r="G32" s="144"/>
      <c r="H32" s="144"/>
      <c r="I32" s="144"/>
      <c r="J32" s="144"/>
    </row>
    <row r="33" spans="3:3">
      <c r="C33" s="2"/>
    </row>
  </sheetData>
  <mergeCells count="19">
    <mergeCell ref="E30:J30"/>
    <mergeCell ref="E31:J31"/>
    <mergeCell ref="E32:J32"/>
    <mergeCell ref="N7:P7"/>
    <mergeCell ref="S7:X7"/>
    <mergeCell ref="L28:M28"/>
    <mergeCell ref="O28:Q28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W15" sqref="W15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24" t="s">
        <v>497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 t="shared" ref="AI9:AI36" si="0">SUM(AF9:AH9)</f>
        <v>0</v>
      </c>
      <c r="AJ9" s="39">
        <f t="shared" ref="AJ9:AJ36" si="1">Y9+AE9+AI9</f>
        <v>0</v>
      </c>
    </row>
    <row r="10" spans="1:36">
      <c r="A10" s="17">
        <v>2</v>
      </c>
      <c r="B10" s="18" t="s">
        <v>498</v>
      </c>
      <c r="C10" s="17"/>
      <c r="D10" s="17"/>
      <c r="E10" s="17"/>
      <c r="F10" s="17"/>
      <c r="G10" s="78"/>
      <c r="H10" s="17"/>
      <c r="I10" s="17"/>
      <c r="J10" s="17"/>
      <c r="K10" s="17"/>
      <c r="L10" s="17"/>
      <c r="M10" s="78"/>
      <c r="N10" s="17"/>
      <c r="O10" s="17"/>
      <c r="P10" s="17"/>
      <c r="Q10" s="78"/>
      <c r="R10" s="79"/>
      <c r="S10" s="18"/>
      <c r="T10" s="18"/>
      <c r="U10" s="80"/>
      <c r="V10" s="17"/>
      <c r="W10" s="17"/>
      <c r="X10" s="17"/>
      <c r="Y10" s="78"/>
      <c r="Z10" s="17"/>
      <c r="AA10" s="17"/>
      <c r="AB10" s="17"/>
      <c r="AC10" s="17"/>
      <c r="AD10" s="17"/>
      <c r="AE10" s="78"/>
      <c r="AF10" s="17"/>
      <c r="AG10" s="17"/>
      <c r="AH10" s="17"/>
      <c r="AI10" s="78">
        <f t="shared" si="0"/>
        <v>0</v>
      </c>
      <c r="AJ10" s="79">
        <f t="shared" si="1"/>
        <v>0</v>
      </c>
    </row>
    <row r="11" spans="1:36">
      <c r="A11" s="17">
        <v>3</v>
      </c>
      <c r="B11" s="18" t="s">
        <v>499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 ht="16.95" customHeight="1">
      <c r="A12" s="17">
        <v>4</v>
      </c>
      <c r="B12" s="24" t="s">
        <v>500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501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502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25" t="s">
        <v>503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504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505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506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 t="s">
        <v>507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 t="s">
        <v>508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 t="s">
        <v>509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18">
      <c r="A22" s="17">
        <v>14</v>
      </c>
      <c r="B22" s="126" t="s">
        <v>510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 t="s">
        <v>511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 t="s">
        <v>512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 t="s">
        <v>513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 t="s">
        <v>514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 t="s">
        <v>515</v>
      </c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 t="s">
        <v>516</v>
      </c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 t="s">
        <v>517</v>
      </c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indexed="2"/>
  </sheetPr>
  <dimension ref="A1:AJ38"/>
  <sheetViews>
    <sheetView topLeftCell="A22" zoomScale="70" workbookViewId="0">
      <selection activeCell="M23" sqref="M2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88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27" t="s">
        <v>518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90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 ht="26.4">
      <c r="A10" s="17">
        <v>2</v>
      </c>
      <c r="B10" s="125" t="s">
        <v>519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90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9" si="0">SUM(AF10:AH10)</f>
        <v>0</v>
      </c>
      <c r="AJ10" s="39">
        <f t="shared" ref="AJ10:AJ29" si="1">Y10+AE10+AI10</f>
        <v>0</v>
      </c>
    </row>
    <row r="11" spans="1:36">
      <c r="A11" s="17">
        <v>3</v>
      </c>
      <c r="B11" s="127" t="s">
        <v>520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90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27" t="s">
        <v>521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90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 ht="26.4">
      <c r="A13" s="17">
        <v>5</v>
      </c>
      <c r="B13" s="125" t="s">
        <v>522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90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27" t="s">
        <v>523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90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27" t="s">
        <v>524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90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27" t="s">
        <v>525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90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27" t="s">
        <v>526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90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27" t="s">
        <v>527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90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27" t="s">
        <v>528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90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 ht="26.4">
      <c r="A20" s="17">
        <v>12</v>
      </c>
      <c r="B20" s="127" t="s">
        <v>529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90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27" t="s">
        <v>530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90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ht="26.4">
      <c r="A22" s="17">
        <v>14</v>
      </c>
      <c r="B22" s="127" t="s">
        <v>531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90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27" t="s">
        <v>532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 t="s">
        <v>533</v>
      </c>
      <c r="N23" s="17"/>
      <c r="O23" s="17"/>
      <c r="P23" s="17"/>
      <c r="Q23" s="19"/>
      <c r="R23" s="39"/>
      <c r="S23" s="18"/>
      <c r="T23" s="18"/>
      <c r="U23" s="90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27" t="s">
        <v>534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90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 ht="26.4">
      <c r="A25" s="17">
        <v>17</v>
      </c>
      <c r="B25" s="125" t="s">
        <v>535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90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27" t="s">
        <v>536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90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27" t="s">
        <v>537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90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27" t="s">
        <v>538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90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27" t="s">
        <v>539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90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 s="25" customFormat="1">
      <c r="A30" s="26"/>
      <c r="B30" s="27" t="s">
        <v>87</v>
      </c>
      <c r="C30" s="26"/>
      <c r="D30" s="26"/>
      <c r="E30" s="26"/>
      <c r="F30" s="26"/>
      <c r="G30" s="28"/>
      <c r="H30" s="26"/>
      <c r="I30" s="26"/>
      <c r="J30" s="26"/>
      <c r="K30" s="26"/>
      <c r="L30" s="26"/>
      <c r="M30" s="28"/>
      <c r="N30" s="26"/>
      <c r="O30" s="26"/>
      <c r="P30" s="26"/>
      <c r="Q30" s="28"/>
      <c r="R30" s="40"/>
      <c r="S30" s="26"/>
      <c r="T30" s="26"/>
      <c r="U30" s="96"/>
      <c r="V30" s="26"/>
      <c r="W30" s="26"/>
      <c r="X30" s="26"/>
      <c r="Y30" s="28"/>
      <c r="Z30" s="26"/>
      <c r="AA30" s="26"/>
      <c r="AB30" s="26"/>
      <c r="AC30" s="26"/>
      <c r="AD30" s="26"/>
      <c r="AE30" s="28"/>
      <c r="AF30" s="26"/>
      <c r="AG30" s="26">
        <f t="shared" ref="AG30:AJ30" si="2">SUM(AG9:AG29)</f>
        <v>0</v>
      </c>
      <c r="AH30" s="26">
        <f t="shared" si="2"/>
        <v>0</v>
      </c>
      <c r="AI30" s="28">
        <f t="shared" si="2"/>
        <v>0</v>
      </c>
      <c r="AJ30" s="40">
        <f t="shared" si="2"/>
        <v>0</v>
      </c>
    </row>
    <row r="32" spans="1:36" s="31" customFormat="1">
      <c r="C32" s="33" t="s">
        <v>88</v>
      </c>
      <c r="L32" s="32"/>
      <c r="M32" s="32"/>
      <c r="O32" s="41"/>
      <c r="P32" s="41"/>
      <c r="Q32" s="42"/>
    </row>
    <row r="33" spans="3:17" s="31" customFormat="1">
      <c r="C33" s="33" t="s">
        <v>89</v>
      </c>
      <c r="L33" s="145" t="s">
        <v>90</v>
      </c>
      <c r="M33" s="145"/>
      <c r="O33" s="142" t="s">
        <v>91</v>
      </c>
      <c r="P33" s="142"/>
      <c r="Q33" s="142"/>
    </row>
    <row r="34" spans="3:17" s="31" customFormat="1" ht="10.5" customHeight="1"/>
    <row r="35" spans="3:17" s="31" customFormat="1">
      <c r="C35" s="33" t="s">
        <v>92</v>
      </c>
      <c r="E35" s="163"/>
      <c r="F35" s="163"/>
      <c r="G35" s="163"/>
      <c r="H35" s="163"/>
      <c r="I35" s="163"/>
      <c r="J35" s="163"/>
    </row>
    <row r="36" spans="3:17" s="31" customFormat="1" ht="10.5" customHeight="1">
      <c r="C36" s="33"/>
      <c r="E36" s="142" t="s">
        <v>91</v>
      </c>
      <c r="F36" s="142"/>
      <c r="G36" s="142"/>
      <c r="H36" s="142"/>
      <c r="I36" s="142"/>
      <c r="J36" s="142"/>
    </row>
    <row r="37" spans="3:17" s="31" customFormat="1">
      <c r="C37" s="31" t="s">
        <v>93</v>
      </c>
      <c r="E37" s="163"/>
      <c r="F37" s="163"/>
      <c r="G37" s="163"/>
      <c r="H37" s="163"/>
      <c r="I37" s="163"/>
      <c r="J37" s="163"/>
    </row>
    <row r="38" spans="3:17">
      <c r="C38" s="2"/>
    </row>
  </sheetData>
  <mergeCells count="19">
    <mergeCell ref="L33:M33"/>
    <mergeCell ref="O33:Q33"/>
    <mergeCell ref="E35:J35"/>
    <mergeCell ref="E36:J36"/>
    <mergeCell ref="E37:J37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N7:P7"/>
    <mergeCell ref="S7:X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2"/>
  </sheetPr>
  <dimension ref="A1:AJ47"/>
  <sheetViews>
    <sheetView zoomScale="60" workbookViewId="0">
      <selection activeCell="N8" sqref="N8"/>
    </sheetView>
  </sheetViews>
  <sheetFormatPr defaultRowHeight="13.2"/>
  <cols>
    <col min="1" max="1" width="5.33203125" style="2" customWidth="1"/>
    <col min="2" max="2" width="41.6640625" style="1" customWidth="1"/>
    <col min="3" max="3" width="6.6640625" style="1" customWidth="1"/>
    <col min="4" max="4" width="6.109375" style="1" customWidth="1"/>
    <col min="5" max="6" width="6.44140625" style="1" customWidth="1"/>
    <col min="7" max="7" width="10" style="1" customWidth="1"/>
    <col min="8" max="8" width="6.109375" style="1" customWidth="1"/>
    <col min="9" max="10" width="6.44140625" style="1" customWidth="1"/>
    <col min="11" max="11" width="6.6640625" style="1" customWidth="1"/>
    <col min="12" max="12" width="7.5546875" style="1" customWidth="1"/>
    <col min="13" max="13" width="12.109375" style="1" customWidth="1"/>
    <col min="14" max="14" width="8.44140625" style="1" customWidth="1"/>
    <col min="15" max="15" width="8" style="1" customWidth="1"/>
    <col min="16" max="16" width="6.33203125" style="1" bestFit="1" customWidth="1"/>
    <col min="17" max="17" width="10.88671875" style="1" customWidth="1"/>
    <col min="18" max="256" width="9.109375" style="1"/>
    <col min="257" max="257" width="5.33203125" style="1" customWidth="1"/>
    <col min="258" max="258" width="41.6640625" style="1" customWidth="1"/>
    <col min="259" max="259" width="6.6640625" style="1" customWidth="1"/>
    <col min="260" max="260" width="6.109375" style="1" customWidth="1"/>
    <col min="261" max="262" width="6.44140625" style="1" customWidth="1"/>
    <col min="263" max="263" width="10" style="1" customWidth="1"/>
    <col min="264" max="264" width="6.109375" style="1" customWidth="1"/>
    <col min="265" max="266" width="6.44140625" style="1" customWidth="1"/>
    <col min="267" max="267" width="6.6640625" style="1" customWidth="1"/>
    <col min="268" max="268" width="7.5546875" style="1" customWidth="1"/>
    <col min="269" max="269" width="12.109375" style="1" customWidth="1"/>
    <col min="270" max="270" width="8.44140625" style="1" customWidth="1"/>
    <col min="271" max="271" width="8" style="1" customWidth="1"/>
    <col min="272" max="272" width="6.33203125" style="1" bestFit="1" customWidth="1"/>
    <col min="273" max="273" width="10.88671875" style="1" customWidth="1"/>
    <col min="274" max="512" width="9.109375" style="1"/>
    <col min="513" max="513" width="5.33203125" style="1" customWidth="1"/>
    <col min="514" max="514" width="41.6640625" style="1" customWidth="1"/>
    <col min="515" max="515" width="6.6640625" style="1" customWidth="1"/>
    <col min="516" max="516" width="6.109375" style="1" customWidth="1"/>
    <col min="517" max="518" width="6.44140625" style="1" customWidth="1"/>
    <col min="519" max="519" width="10" style="1" customWidth="1"/>
    <col min="520" max="520" width="6.109375" style="1" customWidth="1"/>
    <col min="521" max="522" width="6.44140625" style="1" customWidth="1"/>
    <col min="523" max="523" width="6.6640625" style="1" customWidth="1"/>
    <col min="524" max="524" width="7.5546875" style="1" customWidth="1"/>
    <col min="525" max="525" width="12.109375" style="1" customWidth="1"/>
    <col min="526" max="526" width="8.44140625" style="1" customWidth="1"/>
    <col min="527" max="527" width="8" style="1" customWidth="1"/>
    <col min="528" max="528" width="6.33203125" style="1" bestFit="1" customWidth="1"/>
    <col min="529" max="529" width="10.88671875" style="1" customWidth="1"/>
    <col min="530" max="768" width="9.109375" style="1"/>
    <col min="769" max="769" width="5.33203125" style="1" customWidth="1"/>
    <col min="770" max="770" width="41.6640625" style="1" customWidth="1"/>
    <col min="771" max="771" width="6.6640625" style="1" customWidth="1"/>
    <col min="772" max="772" width="6.109375" style="1" customWidth="1"/>
    <col min="773" max="774" width="6.44140625" style="1" customWidth="1"/>
    <col min="775" max="775" width="10" style="1" customWidth="1"/>
    <col min="776" max="776" width="6.109375" style="1" customWidth="1"/>
    <col min="777" max="778" width="6.44140625" style="1" customWidth="1"/>
    <col min="779" max="779" width="6.6640625" style="1" customWidth="1"/>
    <col min="780" max="780" width="7.5546875" style="1" customWidth="1"/>
    <col min="781" max="781" width="12.109375" style="1" customWidth="1"/>
    <col min="782" max="782" width="8.44140625" style="1" customWidth="1"/>
    <col min="783" max="783" width="8" style="1" customWidth="1"/>
    <col min="784" max="784" width="6.33203125" style="1" bestFit="1" customWidth="1"/>
    <col min="785" max="785" width="10.88671875" style="1" customWidth="1"/>
    <col min="786" max="1024" width="9.109375" style="1"/>
    <col min="1025" max="1025" width="5.33203125" style="1" customWidth="1"/>
    <col min="1026" max="1026" width="41.6640625" style="1" customWidth="1"/>
    <col min="1027" max="1027" width="6.6640625" style="1" customWidth="1"/>
    <col min="1028" max="1028" width="6.109375" style="1" customWidth="1"/>
    <col min="1029" max="1030" width="6.44140625" style="1" customWidth="1"/>
    <col min="1031" max="1031" width="10" style="1" customWidth="1"/>
    <col min="1032" max="1032" width="6.109375" style="1" customWidth="1"/>
    <col min="1033" max="1034" width="6.44140625" style="1" customWidth="1"/>
    <col min="1035" max="1035" width="6.6640625" style="1" customWidth="1"/>
    <col min="1036" max="1036" width="7.5546875" style="1" customWidth="1"/>
    <col min="1037" max="1037" width="12.109375" style="1" customWidth="1"/>
    <col min="1038" max="1038" width="8.44140625" style="1" customWidth="1"/>
    <col min="1039" max="1039" width="8" style="1" customWidth="1"/>
    <col min="1040" max="1040" width="6.33203125" style="1" bestFit="1" customWidth="1"/>
    <col min="1041" max="1041" width="10.88671875" style="1" customWidth="1"/>
    <col min="1042" max="1280" width="9.109375" style="1"/>
    <col min="1281" max="1281" width="5.33203125" style="1" customWidth="1"/>
    <col min="1282" max="1282" width="41.6640625" style="1" customWidth="1"/>
    <col min="1283" max="1283" width="6.6640625" style="1" customWidth="1"/>
    <col min="1284" max="1284" width="6.109375" style="1" customWidth="1"/>
    <col min="1285" max="1286" width="6.44140625" style="1" customWidth="1"/>
    <col min="1287" max="1287" width="10" style="1" customWidth="1"/>
    <col min="1288" max="1288" width="6.109375" style="1" customWidth="1"/>
    <col min="1289" max="1290" width="6.44140625" style="1" customWidth="1"/>
    <col min="1291" max="1291" width="6.6640625" style="1" customWidth="1"/>
    <col min="1292" max="1292" width="7.5546875" style="1" customWidth="1"/>
    <col min="1293" max="1293" width="12.109375" style="1" customWidth="1"/>
    <col min="1294" max="1294" width="8.44140625" style="1" customWidth="1"/>
    <col min="1295" max="1295" width="8" style="1" customWidth="1"/>
    <col min="1296" max="1296" width="6.33203125" style="1" bestFit="1" customWidth="1"/>
    <col min="1297" max="1297" width="10.88671875" style="1" customWidth="1"/>
    <col min="1298" max="1536" width="9.109375" style="1"/>
    <col min="1537" max="1537" width="5.33203125" style="1" customWidth="1"/>
    <col min="1538" max="1538" width="41.6640625" style="1" customWidth="1"/>
    <col min="1539" max="1539" width="6.6640625" style="1" customWidth="1"/>
    <col min="1540" max="1540" width="6.109375" style="1" customWidth="1"/>
    <col min="1541" max="1542" width="6.44140625" style="1" customWidth="1"/>
    <col min="1543" max="1543" width="10" style="1" customWidth="1"/>
    <col min="1544" max="1544" width="6.109375" style="1" customWidth="1"/>
    <col min="1545" max="1546" width="6.44140625" style="1" customWidth="1"/>
    <col min="1547" max="1547" width="6.6640625" style="1" customWidth="1"/>
    <col min="1548" max="1548" width="7.5546875" style="1" customWidth="1"/>
    <col min="1549" max="1549" width="12.109375" style="1" customWidth="1"/>
    <col min="1550" max="1550" width="8.44140625" style="1" customWidth="1"/>
    <col min="1551" max="1551" width="8" style="1" customWidth="1"/>
    <col min="1552" max="1552" width="6.33203125" style="1" bestFit="1" customWidth="1"/>
    <col min="1553" max="1553" width="10.88671875" style="1" customWidth="1"/>
    <col min="1554" max="1792" width="9.109375" style="1"/>
    <col min="1793" max="1793" width="5.33203125" style="1" customWidth="1"/>
    <col min="1794" max="1794" width="41.6640625" style="1" customWidth="1"/>
    <col min="1795" max="1795" width="6.6640625" style="1" customWidth="1"/>
    <col min="1796" max="1796" width="6.109375" style="1" customWidth="1"/>
    <col min="1797" max="1798" width="6.44140625" style="1" customWidth="1"/>
    <col min="1799" max="1799" width="10" style="1" customWidth="1"/>
    <col min="1800" max="1800" width="6.109375" style="1" customWidth="1"/>
    <col min="1801" max="1802" width="6.44140625" style="1" customWidth="1"/>
    <col min="1803" max="1803" width="6.6640625" style="1" customWidth="1"/>
    <col min="1804" max="1804" width="7.5546875" style="1" customWidth="1"/>
    <col min="1805" max="1805" width="12.109375" style="1" customWidth="1"/>
    <col min="1806" max="1806" width="8.44140625" style="1" customWidth="1"/>
    <col min="1807" max="1807" width="8" style="1" customWidth="1"/>
    <col min="1808" max="1808" width="6.33203125" style="1" bestFit="1" customWidth="1"/>
    <col min="1809" max="1809" width="10.88671875" style="1" customWidth="1"/>
    <col min="1810" max="2048" width="9.109375" style="1"/>
    <col min="2049" max="2049" width="5.33203125" style="1" customWidth="1"/>
    <col min="2050" max="2050" width="41.6640625" style="1" customWidth="1"/>
    <col min="2051" max="2051" width="6.6640625" style="1" customWidth="1"/>
    <col min="2052" max="2052" width="6.109375" style="1" customWidth="1"/>
    <col min="2053" max="2054" width="6.44140625" style="1" customWidth="1"/>
    <col min="2055" max="2055" width="10" style="1" customWidth="1"/>
    <col min="2056" max="2056" width="6.109375" style="1" customWidth="1"/>
    <col min="2057" max="2058" width="6.44140625" style="1" customWidth="1"/>
    <col min="2059" max="2059" width="6.6640625" style="1" customWidth="1"/>
    <col min="2060" max="2060" width="7.5546875" style="1" customWidth="1"/>
    <col min="2061" max="2061" width="12.109375" style="1" customWidth="1"/>
    <col min="2062" max="2062" width="8.44140625" style="1" customWidth="1"/>
    <col min="2063" max="2063" width="8" style="1" customWidth="1"/>
    <col min="2064" max="2064" width="6.33203125" style="1" bestFit="1" customWidth="1"/>
    <col min="2065" max="2065" width="10.88671875" style="1" customWidth="1"/>
    <col min="2066" max="2304" width="9.109375" style="1"/>
    <col min="2305" max="2305" width="5.33203125" style="1" customWidth="1"/>
    <col min="2306" max="2306" width="41.6640625" style="1" customWidth="1"/>
    <col min="2307" max="2307" width="6.6640625" style="1" customWidth="1"/>
    <col min="2308" max="2308" width="6.109375" style="1" customWidth="1"/>
    <col min="2309" max="2310" width="6.44140625" style="1" customWidth="1"/>
    <col min="2311" max="2311" width="10" style="1" customWidth="1"/>
    <col min="2312" max="2312" width="6.109375" style="1" customWidth="1"/>
    <col min="2313" max="2314" width="6.44140625" style="1" customWidth="1"/>
    <col min="2315" max="2315" width="6.6640625" style="1" customWidth="1"/>
    <col min="2316" max="2316" width="7.5546875" style="1" customWidth="1"/>
    <col min="2317" max="2317" width="12.109375" style="1" customWidth="1"/>
    <col min="2318" max="2318" width="8.44140625" style="1" customWidth="1"/>
    <col min="2319" max="2319" width="8" style="1" customWidth="1"/>
    <col min="2320" max="2320" width="6.33203125" style="1" bestFit="1" customWidth="1"/>
    <col min="2321" max="2321" width="10.88671875" style="1" customWidth="1"/>
    <col min="2322" max="2560" width="9.109375" style="1"/>
    <col min="2561" max="2561" width="5.33203125" style="1" customWidth="1"/>
    <col min="2562" max="2562" width="41.6640625" style="1" customWidth="1"/>
    <col min="2563" max="2563" width="6.6640625" style="1" customWidth="1"/>
    <col min="2564" max="2564" width="6.109375" style="1" customWidth="1"/>
    <col min="2565" max="2566" width="6.44140625" style="1" customWidth="1"/>
    <col min="2567" max="2567" width="10" style="1" customWidth="1"/>
    <col min="2568" max="2568" width="6.109375" style="1" customWidth="1"/>
    <col min="2569" max="2570" width="6.44140625" style="1" customWidth="1"/>
    <col min="2571" max="2571" width="6.6640625" style="1" customWidth="1"/>
    <col min="2572" max="2572" width="7.5546875" style="1" customWidth="1"/>
    <col min="2573" max="2573" width="12.109375" style="1" customWidth="1"/>
    <col min="2574" max="2574" width="8.44140625" style="1" customWidth="1"/>
    <col min="2575" max="2575" width="8" style="1" customWidth="1"/>
    <col min="2576" max="2576" width="6.33203125" style="1" bestFit="1" customWidth="1"/>
    <col min="2577" max="2577" width="10.88671875" style="1" customWidth="1"/>
    <col min="2578" max="2816" width="9.109375" style="1"/>
    <col min="2817" max="2817" width="5.33203125" style="1" customWidth="1"/>
    <col min="2818" max="2818" width="41.6640625" style="1" customWidth="1"/>
    <col min="2819" max="2819" width="6.6640625" style="1" customWidth="1"/>
    <col min="2820" max="2820" width="6.109375" style="1" customWidth="1"/>
    <col min="2821" max="2822" width="6.44140625" style="1" customWidth="1"/>
    <col min="2823" max="2823" width="10" style="1" customWidth="1"/>
    <col min="2824" max="2824" width="6.109375" style="1" customWidth="1"/>
    <col min="2825" max="2826" width="6.44140625" style="1" customWidth="1"/>
    <col min="2827" max="2827" width="6.6640625" style="1" customWidth="1"/>
    <col min="2828" max="2828" width="7.5546875" style="1" customWidth="1"/>
    <col min="2829" max="2829" width="12.109375" style="1" customWidth="1"/>
    <col min="2830" max="2830" width="8.44140625" style="1" customWidth="1"/>
    <col min="2831" max="2831" width="8" style="1" customWidth="1"/>
    <col min="2832" max="2832" width="6.33203125" style="1" bestFit="1" customWidth="1"/>
    <col min="2833" max="2833" width="10.88671875" style="1" customWidth="1"/>
    <col min="2834" max="3072" width="9.109375" style="1"/>
    <col min="3073" max="3073" width="5.33203125" style="1" customWidth="1"/>
    <col min="3074" max="3074" width="41.6640625" style="1" customWidth="1"/>
    <col min="3075" max="3075" width="6.6640625" style="1" customWidth="1"/>
    <col min="3076" max="3076" width="6.109375" style="1" customWidth="1"/>
    <col min="3077" max="3078" width="6.44140625" style="1" customWidth="1"/>
    <col min="3079" max="3079" width="10" style="1" customWidth="1"/>
    <col min="3080" max="3080" width="6.109375" style="1" customWidth="1"/>
    <col min="3081" max="3082" width="6.44140625" style="1" customWidth="1"/>
    <col min="3083" max="3083" width="6.6640625" style="1" customWidth="1"/>
    <col min="3084" max="3084" width="7.5546875" style="1" customWidth="1"/>
    <col min="3085" max="3085" width="12.109375" style="1" customWidth="1"/>
    <col min="3086" max="3086" width="8.44140625" style="1" customWidth="1"/>
    <col min="3087" max="3087" width="8" style="1" customWidth="1"/>
    <col min="3088" max="3088" width="6.33203125" style="1" bestFit="1" customWidth="1"/>
    <col min="3089" max="3089" width="10.88671875" style="1" customWidth="1"/>
    <col min="3090" max="3328" width="9.109375" style="1"/>
    <col min="3329" max="3329" width="5.33203125" style="1" customWidth="1"/>
    <col min="3330" max="3330" width="41.6640625" style="1" customWidth="1"/>
    <col min="3331" max="3331" width="6.6640625" style="1" customWidth="1"/>
    <col min="3332" max="3332" width="6.109375" style="1" customWidth="1"/>
    <col min="3333" max="3334" width="6.44140625" style="1" customWidth="1"/>
    <col min="3335" max="3335" width="10" style="1" customWidth="1"/>
    <col min="3336" max="3336" width="6.109375" style="1" customWidth="1"/>
    <col min="3337" max="3338" width="6.44140625" style="1" customWidth="1"/>
    <col min="3339" max="3339" width="6.6640625" style="1" customWidth="1"/>
    <col min="3340" max="3340" width="7.5546875" style="1" customWidth="1"/>
    <col min="3341" max="3341" width="12.109375" style="1" customWidth="1"/>
    <col min="3342" max="3342" width="8.44140625" style="1" customWidth="1"/>
    <col min="3343" max="3343" width="8" style="1" customWidth="1"/>
    <col min="3344" max="3344" width="6.33203125" style="1" bestFit="1" customWidth="1"/>
    <col min="3345" max="3345" width="10.88671875" style="1" customWidth="1"/>
    <col min="3346" max="3584" width="9.109375" style="1"/>
    <col min="3585" max="3585" width="5.33203125" style="1" customWidth="1"/>
    <col min="3586" max="3586" width="41.6640625" style="1" customWidth="1"/>
    <col min="3587" max="3587" width="6.6640625" style="1" customWidth="1"/>
    <col min="3588" max="3588" width="6.109375" style="1" customWidth="1"/>
    <col min="3589" max="3590" width="6.44140625" style="1" customWidth="1"/>
    <col min="3591" max="3591" width="10" style="1" customWidth="1"/>
    <col min="3592" max="3592" width="6.109375" style="1" customWidth="1"/>
    <col min="3593" max="3594" width="6.44140625" style="1" customWidth="1"/>
    <col min="3595" max="3595" width="6.6640625" style="1" customWidth="1"/>
    <col min="3596" max="3596" width="7.5546875" style="1" customWidth="1"/>
    <col min="3597" max="3597" width="12.109375" style="1" customWidth="1"/>
    <col min="3598" max="3598" width="8.44140625" style="1" customWidth="1"/>
    <col min="3599" max="3599" width="8" style="1" customWidth="1"/>
    <col min="3600" max="3600" width="6.33203125" style="1" bestFit="1" customWidth="1"/>
    <col min="3601" max="3601" width="10.88671875" style="1" customWidth="1"/>
    <col min="3602" max="3840" width="9.109375" style="1"/>
    <col min="3841" max="3841" width="5.33203125" style="1" customWidth="1"/>
    <col min="3842" max="3842" width="41.6640625" style="1" customWidth="1"/>
    <col min="3843" max="3843" width="6.6640625" style="1" customWidth="1"/>
    <col min="3844" max="3844" width="6.109375" style="1" customWidth="1"/>
    <col min="3845" max="3846" width="6.44140625" style="1" customWidth="1"/>
    <col min="3847" max="3847" width="10" style="1" customWidth="1"/>
    <col min="3848" max="3848" width="6.109375" style="1" customWidth="1"/>
    <col min="3849" max="3850" width="6.44140625" style="1" customWidth="1"/>
    <col min="3851" max="3851" width="6.6640625" style="1" customWidth="1"/>
    <col min="3852" max="3852" width="7.5546875" style="1" customWidth="1"/>
    <col min="3853" max="3853" width="12.109375" style="1" customWidth="1"/>
    <col min="3854" max="3854" width="8.44140625" style="1" customWidth="1"/>
    <col min="3855" max="3855" width="8" style="1" customWidth="1"/>
    <col min="3856" max="3856" width="6.33203125" style="1" bestFit="1" customWidth="1"/>
    <col min="3857" max="3857" width="10.88671875" style="1" customWidth="1"/>
    <col min="3858" max="4096" width="9.109375" style="1"/>
    <col min="4097" max="4097" width="5.33203125" style="1" customWidth="1"/>
    <col min="4098" max="4098" width="41.6640625" style="1" customWidth="1"/>
    <col min="4099" max="4099" width="6.6640625" style="1" customWidth="1"/>
    <col min="4100" max="4100" width="6.109375" style="1" customWidth="1"/>
    <col min="4101" max="4102" width="6.44140625" style="1" customWidth="1"/>
    <col min="4103" max="4103" width="10" style="1" customWidth="1"/>
    <col min="4104" max="4104" width="6.109375" style="1" customWidth="1"/>
    <col min="4105" max="4106" width="6.44140625" style="1" customWidth="1"/>
    <col min="4107" max="4107" width="6.6640625" style="1" customWidth="1"/>
    <col min="4108" max="4108" width="7.5546875" style="1" customWidth="1"/>
    <col min="4109" max="4109" width="12.109375" style="1" customWidth="1"/>
    <col min="4110" max="4110" width="8.44140625" style="1" customWidth="1"/>
    <col min="4111" max="4111" width="8" style="1" customWidth="1"/>
    <col min="4112" max="4112" width="6.33203125" style="1" bestFit="1" customWidth="1"/>
    <col min="4113" max="4113" width="10.88671875" style="1" customWidth="1"/>
    <col min="4114" max="4352" width="9.109375" style="1"/>
    <col min="4353" max="4353" width="5.33203125" style="1" customWidth="1"/>
    <col min="4354" max="4354" width="41.6640625" style="1" customWidth="1"/>
    <col min="4355" max="4355" width="6.6640625" style="1" customWidth="1"/>
    <col min="4356" max="4356" width="6.109375" style="1" customWidth="1"/>
    <col min="4357" max="4358" width="6.44140625" style="1" customWidth="1"/>
    <col min="4359" max="4359" width="10" style="1" customWidth="1"/>
    <col min="4360" max="4360" width="6.109375" style="1" customWidth="1"/>
    <col min="4361" max="4362" width="6.44140625" style="1" customWidth="1"/>
    <col min="4363" max="4363" width="6.6640625" style="1" customWidth="1"/>
    <col min="4364" max="4364" width="7.5546875" style="1" customWidth="1"/>
    <col min="4365" max="4365" width="12.109375" style="1" customWidth="1"/>
    <col min="4366" max="4366" width="8.44140625" style="1" customWidth="1"/>
    <col min="4367" max="4367" width="8" style="1" customWidth="1"/>
    <col min="4368" max="4368" width="6.33203125" style="1" bestFit="1" customWidth="1"/>
    <col min="4369" max="4369" width="10.88671875" style="1" customWidth="1"/>
    <col min="4370" max="4608" width="9.109375" style="1"/>
    <col min="4609" max="4609" width="5.33203125" style="1" customWidth="1"/>
    <col min="4610" max="4610" width="41.6640625" style="1" customWidth="1"/>
    <col min="4611" max="4611" width="6.6640625" style="1" customWidth="1"/>
    <col min="4612" max="4612" width="6.109375" style="1" customWidth="1"/>
    <col min="4613" max="4614" width="6.44140625" style="1" customWidth="1"/>
    <col min="4615" max="4615" width="10" style="1" customWidth="1"/>
    <col min="4616" max="4616" width="6.109375" style="1" customWidth="1"/>
    <col min="4617" max="4618" width="6.44140625" style="1" customWidth="1"/>
    <col min="4619" max="4619" width="6.6640625" style="1" customWidth="1"/>
    <col min="4620" max="4620" width="7.5546875" style="1" customWidth="1"/>
    <col min="4621" max="4621" width="12.109375" style="1" customWidth="1"/>
    <col min="4622" max="4622" width="8.44140625" style="1" customWidth="1"/>
    <col min="4623" max="4623" width="8" style="1" customWidth="1"/>
    <col min="4624" max="4624" width="6.33203125" style="1" bestFit="1" customWidth="1"/>
    <col min="4625" max="4625" width="10.88671875" style="1" customWidth="1"/>
    <col min="4626" max="4864" width="9.109375" style="1"/>
    <col min="4865" max="4865" width="5.33203125" style="1" customWidth="1"/>
    <col min="4866" max="4866" width="41.6640625" style="1" customWidth="1"/>
    <col min="4867" max="4867" width="6.6640625" style="1" customWidth="1"/>
    <col min="4868" max="4868" width="6.109375" style="1" customWidth="1"/>
    <col min="4869" max="4870" width="6.44140625" style="1" customWidth="1"/>
    <col min="4871" max="4871" width="10" style="1" customWidth="1"/>
    <col min="4872" max="4872" width="6.109375" style="1" customWidth="1"/>
    <col min="4873" max="4874" width="6.44140625" style="1" customWidth="1"/>
    <col min="4875" max="4875" width="6.6640625" style="1" customWidth="1"/>
    <col min="4876" max="4876" width="7.5546875" style="1" customWidth="1"/>
    <col min="4877" max="4877" width="12.109375" style="1" customWidth="1"/>
    <col min="4878" max="4878" width="8.44140625" style="1" customWidth="1"/>
    <col min="4879" max="4879" width="8" style="1" customWidth="1"/>
    <col min="4880" max="4880" width="6.33203125" style="1" bestFit="1" customWidth="1"/>
    <col min="4881" max="4881" width="10.88671875" style="1" customWidth="1"/>
    <col min="4882" max="5120" width="9.109375" style="1"/>
    <col min="5121" max="5121" width="5.33203125" style="1" customWidth="1"/>
    <col min="5122" max="5122" width="41.6640625" style="1" customWidth="1"/>
    <col min="5123" max="5123" width="6.6640625" style="1" customWidth="1"/>
    <col min="5124" max="5124" width="6.109375" style="1" customWidth="1"/>
    <col min="5125" max="5126" width="6.44140625" style="1" customWidth="1"/>
    <col min="5127" max="5127" width="10" style="1" customWidth="1"/>
    <col min="5128" max="5128" width="6.109375" style="1" customWidth="1"/>
    <col min="5129" max="5130" width="6.44140625" style="1" customWidth="1"/>
    <col min="5131" max="5131" width="6.6640625" style="1" customWidth="1"/>
    <col min="5132" max="5132" width="7.5546875" style="1" customWidth="1"/>
    <col min="5133" max="5133" width="12.109375" style="1" customWidth="1"/>
    <col min="5134" max="5134" width="8.44140625" style="1" customWidth="1"/>
    <col min="5135" max="5135" width="8" style="1" customWidth="1"/>
    <col min="5136" max="5136" width="6.33203125" style="1" bestFit="1" customWidth="1"/>
    <col min="5137" max="5137" width="10.88671875" style="1" customWidth="1"/>
    <col min="5138" max="5376" width="9.109375" style="1"/>
    <col min="5377" max="5377" width="5.33203125" style="1" customWidth="1"/>
    <col min="5378" max="5378" width="41.6640625" style="1" customWidth="1"/>
    <col min="5379" max="5379" width="6.6640625" style="1" customWidth="1"/>
    <col min="5380" max="5380" width="6.109375" style="1" customWidth="1"/>
    <col min="5381" max="5382" width="6.44140625" style="1" customWidth="1"/>
    <col min="5383" max="5383" width="10" style="1" customWidth="1"/>
    <col min="5384" max="5384" width="6.109375" style="1" customWidth="1"/>
    <col min="5385" max="5386" width="6.44140625" style="1" customWidth="1"/>
    <col min="5387" max="5387" width="6.6640625" style="1" customWidth="1"/>
    <col min="5388" max="5388" width="7.5546875" style="1" customWidth="1"/>
    <col min="5389" max="5389" width="12.109375" style="1" customWidth="1"/>
    <col min="5390" max="5390" width="8.44140625" style="1" customWidth="1"/>
    <col min="5391" max="5391" width="8" style="1" customWidth="1"/>
    <col min="5392" max="5392" width="6.33203125" style="1" bestFit="1" customWidth="1"/>
    <col min="5393" max="5393" width="10.88671875" style="1" customWidth="1"/>
    <col min="5394" max="5632" width="9.109375" style="1"/>
    <col min="5633" max="5633" width="5.33203125" style="1" customWidth="1"/>
    <col min="5634" max="5634" width="41.6640625" style="1" customWidth="1"/>
    <col min="5635" max="5635" width="6.6640625" style="1" customWidth="1"/>
    <col min="5636" max="5636" width="6.109375" style="1" customWidth="1"/>
    <col min="5637" max="5638" width="6.44140625" style="1" customWidth="1"/>
    <col min="5639" max="5639" width="10" style="1" customWidth="1"/>
    <col min="5640" max="5640" width="6.109375" style="1" customWidth="1"/>
    <col min="5641" max="5642" width="6.44140625" style="1" customWidth="1"/>
    <col min="5643" max="5643" width="6.6640625" style="1" customWidth="1"/>
    <col min="5644" max="5644" width="7.5546875" style="1" customWidth="1"/>
    <col min="5645" max="5645" width="12.109375" style="1" customWidth="1"/>
    <col min="5646" max="5646" width="8.44140625" style="1" customWidth="1"/>
    <col min="5647" max="5647" width="8" style="1" customWidth="1"/>
    <col min="5648" max="5648" width="6.33203125" style="1" bestFit="1" customWidth="1"/>
    <col min="5649" max="5649" width="10.88671875" style="1" customWidth="1"/>
    <col min="5650" max="5888" width="9.109375" style="1"/>
    <col min="5889" max="5889" width="5.33203125" style="1" customWidth="1"/>
    <col min="5890" max="5890" width="41.6640625" style="1" customWidth="1"/>
    <col min="5891" max="5891" width="6.6640625" style="1" customWidth="1"/>
    <col min="5892" max="5892" width="6.109375" style="1" customWidth="1"/>
    <col min="5893" max="5894" width="6.44140625" style="1" customWidth="1"/>
    <col min="5895" max="5895" width="10" style="1" customWidth="1"/>
    <col min="5896" max="5896" width="6.109375" style="1" customWidth="1"/>
    <col min="5897" max="5898" width="6.44140625" style="1" customWidth="1"/>
    <col min="5899" max="5899" width="6.6640625" style="1" customWidth="1"/>
    <col min="5900" max="5900" width="7.5546875" style="1" customWidth="1"/>
    <col min="5901" max="5901" width="12.109375" style="1" customWidth="1"/>
    <col min="5902" max="5902" width="8.44140625" style="1" customWidth="1"/>
    <col min="5903" max="5903" width="8" style="1" customWidth="1"/>
    <col min="5904" max="5904" width="6.33203125" style="1" bestFit="1" customWidth="1"/>
    <col min="5905" max="5905" width="10.88671875" style="1" customWidth="1"/>
    <col min="5906" max="6144" width="9.109375" style="1"/>
    <col min="6145" max="6145" width="5.33203125" style="1" customWidth="1"/>
    <col min="6146" max="6146" width="41.6640625" style="1" customWidth="1"/>
    <col min="6147" max="6147" width="6.6640625" style="1" customWidth="1"/>
    <col min="6148" max="6148" width="6.109375" style="1" customWidth="1"/>
    <col min="6149" max="6150" width="6.44140625" style="1" customWidth="1"/>
    <col min="6151" max="6151" width="10" style="1" customWidth="1"/>
    <col min="6152" max="6152" width="6.109375" style="1" customWidth="1"/>
    <col min="6153" max="6154" width="6.44140625" style="1" customWidth="1"/>
    <col min="6155" max="6155" width="6.6640625" style="1" customWidth="1"/>
    <col min="6156" max="6156" width="7.5546875" style="1" customWidth="1"/>
    <col min="6157" max="6157" width="12.109375" style="1" customWidth="1"/>
    <col min="6158" max="6158" width="8.44140625" style="1" customWidth="1"/>
    <col min="6159" max="6159" width="8" style="1" customWidth="1"/>
    <col min="6160" max="6160" width="6.33203125" style="1" bestFit="1" customWidth="1"/>
    <col min="6161" max="6161" width="10.88671875" style="1" customWidth="1"/>
    <col min="6162" max="6400" width="9.109375" style="1"/>
    <col min="6401" max="6401" width="5.33203125" style="1" customWidth="1"/>
    <col min="6402" max="6402" width="41.6640625" style="1" customWidth="1"/>
    <col min="6403" max="6403" width="6.6640625" style="1" customWidth="1"/>
    <col min="6404" max="6404" width="6.109375" style="1" customWidth="1"/>
    <col min="6405" max="6406" width="6.44140625" style="1" customWidth="1"/>
    <col min="6407" max="6407" width="10" style="1" customWidth="1"/>
    <col min="6408" max="6408" width="6.109375" style="1" customWidth="1"/>
    <col min="6409" max="6410" width="6.44140625" style="1" customWidth="1"/>
    <col min="6411" max="6411" width="6.6640625" style="1" customWidth="1"/>
    <col min="6412" max="6412" width="7.5546875" style="1" customWidth="1"/>
    <col min="6413" max="6413" width="12.109375" style="1" customWidth="1"/>
    <col min="6414" max="6414" width="8.44140625" style="1" customWidth="1"/>
    <col min="6415" max="6415" width="8" style="1" customWidth="1"/>
    <col min="6416" max="6416" width="6.33203125" style="1" bestFit="1" customWidth="1"/>
    <col min="6417" max="6417" width="10.88671875" style="1" customWidth="1"/>
    <col min="6418" max="6656" width="9.109375" style="1"/>
    <col min="6657" max="6657" width="5.33203125" style="1" customWidth="1"/>
    <col min="6658" max="6658" width="41.6640625" style="1" customWidth="1"/>
    <col min="6659" max="6659" width="6.6640625" style="1" customWidth="1"/>
    <col min="6660" max="6660" width="6.109375" style="1" customWidth="1"/>
    <col min="6661" max="6662" width="6.44140625" style="1" customWidth="1"/>
    <col min="6663" max="6663" width="10" style="1" customWidth="1"/>
    <col min="6664" max="6664" width="6.109375" style="1" customWidth="1"/>
    <col min="6665" max="6666" width="6.44140625" style="1" customWidth="1"/>
    <col min="6667" max="6667" width="6.6640625" style="1" customWidth="1"/>
    <col min="6668" max="6668" width="7.5546875" style="1" customWidth="1"/>
    <col min="6669" max="6669" width="12.109375" style="1" customWidth="1"/>
    <col min="6670" max="6670" width="8.44140625" style="1" customWidth="1"/>
    <col min="6671" max="6671" width="8" style="1" customWidth="1"/>
    <col min="6672" max="6672" width="6.33203125" style="1" bestFit="1" customWidth="1"/>
    <col min="6673" max="6673" width="10.88671875" style="1" customWidth="1"/>
    <col min="6674" max="6912" width="9.109375" style="1"/>
    <col min="6913" max="6913" width="5.33203125" style="1" customWidth="1"/>
    <col min="6914" max="6914" width="41.6640625" style="1" customWidth="1"/>
    <col min="6915" max="6915" width="6.6640625" style="1" customWidth="1"/>
    <col min="6916" max="6916" width="6.109375" style="1" customWidth="1"/>
    <col min="6917" max="6918" width="6.44140625" style="1" customWidth="1"/>
    <col min="6919" max="6919" width="10" style="1" customWidth="1"/>
    <col min="6920" max="6920" width="6.109375" style="1" customWidth="1"/>
    <col min="6921" max="6922" width="6.44140625" style="1" customWidth="1"/>
    <col min="6923" max="6923" width="6.6640625" style="1" customWidth="1"/>
    <col min="6924" max="6924" width="7.5546875" style="1" customWidth="1"/>
    <col min="6925" max="6925" width="12.109375" style="1" customWidth="1"/>
    <col min="6926" max="6926" width="8.44140625" style="1" customWidth="1"/>
    <col min="6927" max="6927" width="8" style="1" customWidth="1"/>
    <col min="6928" max="6928" width="6.33203125" style="1" bestFit="1" customWidth="1"/>
    <col min="6929" max="6929" width="10.88671875" style="1" customWidth="1"/>
    <col min="6930" max="7168" width="9.109375" style="1"/>
    <col min="7169" max="7169" width="5.33203125" style="1" customWidth="1"/>
    <col min="7170" max="7170" width="41.6640625" style="1" customWidth="1"/>
    <col min="7171" max="7171" width="6.6640625" style="1" customWidth="1"/>
    <col min="7172" max="7172" width="6.109375" style="1" customWidth="1"/>
    <col min="7173" max="7174" width="6.44140625" style="1" customWidth="1"/>
    <col min="7175" max="7175" width="10" style="1" customWidth="1"/>
    <col min="7176" max="7176" width="6.109375" style="1" customWidth="1"/>
    <col min="7177" max="7178" width="6.44140625" style="1" customWidth="1"/>
    <col min="7179" max="7179" width="6.6640625" style="1" customWidth="1"/>
    <col min="7180" max="7180" width="7.5546875" style="1" customWidth="1"/>
    <col min="7181" max="7181" width="12.109375" style="1" customWidth="1"/>
    <col min="7182" max="7182" width="8.44140625" style="1" customWidth="1"/>
    <col min="7183" max="7183" width="8" style="1" customWidth="1"/>
    <col min="7184" max="7184" width="6.33203125" style="1" bestFit="1" customWidth="1"/>
    <col min="7185" max="7185" width="10.88671875" style="1" customWidth="1"/>
    <col min="7186" max="7424" width="9.109375" style="1"/>
    <col min="7425" max="7425" width="5.33203125" style="1" customWidth="1"/>
    <col min="7426" max="7426" width="41.6640625" style="1" customWidth="1"/>
    <col min="7427" max="7427" width="6.6640625" style="1" customWidth="1"/>
    <col min="7428" max="7428" width="6.109375" style="1" customWidth="1"/>
    <col min="7429" max="7430" width="6.44140625" style="1" customWidth="1"/>
    <col min="7431" max="7431" width="10" style="1" customWidth="1"/>
    <col min="7432" max="7432" width="6.109375" style="1" customWidth="1"/>
    <col min="7433" max="7434" width="6.44140625" style="1" customWidth="1"/>
    <col min="7435" max="7435" width="6.6640625" style="1" customWidth="1"/>
    <col min="7436" max="7436" width="7.5546875" style="1" customWidth="1"/>
    <col min="7437" max="7437" width="12.109375" style="1" customWidth="1"/>
    <col min="7438" max="7438" width="8.44140625" style="1" customWidth="1"/>
    <col min="7439" max="7439" width="8" style="1" customWidth="1"/>
    <col min="7440" max="7440" width="6.33203125" style="1" bestFit="1" customWidth="1"/>
    <col min="7441" max="7441" width="10.88671875" style="1" customWidth="1"/>
    <col min="7442" max="7680" width="9.109375" style="1"/>
    <col min="7681" max="7681" width="5.33203125" style="1" customWidth="1"/>
    <col min="7682" max="7682" width="41.6640625" style="1" customWidth="1"/>
    <col min="7683" max="7683" width="6.6640625" style="1" customWidth="1"/>
    <col min="7684" max="7684" width="6.109375" style="1" customWidth="1"/>
    <col min="7685" max="7686" width="6.44140625" style="1" customWidth="1"/>
    <col min="7687" max="7687" width="10" style="1" customWidth="1"/>
    <col min="7688" max="7688" width="6.109375" style="1" customWidth="1"/>
    <col min="7689" max="7690" width="6.44140625" style="1" customWidth="1"/>
    <col min="7691" max="7691" width="6.6640625" style="1" customWidth="1"/>
    <col min="7692" max="7692" width="7.5546875" style="1" customWidth="1"/>
    <col min="7693" max="7693" width="12.109375" style="1" customWidth="1"/>
    <col min="7694" max="7694" width="8.44140625" style="1" customWidth="1"/>
    <col min="7695" max="7695" width="8" style="1" customWidth="1"/>
    <col min="7696" max="7696" width="6.33203125" style="1" bestFit="1" customWidth="1"/>
    <col min="7697" max="7697" width="10.88671875" style="1" customWidth="1"/>
    <col min="7698" max="7936" width="9.109375" style="1"/>
    <col min="7937" max="7937" width="5.33203125" style="1" customWidth="1"/>
    <col min="7938" max="7938" width="41.6640625" style="1" customWidth="1"/>
    <col min="7939" max="7939" width="6.6640625" style="1" customWidth="1"/>
    <col min="7940" max="7940" width="6.109375" style="1" customWidth="1"/>
    <col min="7941" max="7942" width="6.44140625" style="1" customWidth="1"/>
    <col min="7943" max="7943" width="10" style="1" customWidth="1"/>
    <col min="7944" max="7944" width="6.109375" style="1" customWidth="1"/>
    <col min="7945" max="7946" width="6.44140625" style="1" customWidth="1"/>
    <col min="7947" max="7947" width="6.6640625" style="1" customWidth="1"/>
    <col min="7948" max="7948" width="7.5546875" style="1" customWidth="1"/>
    <col min="7949" max="7949" width="12.109375" style="1" customWidth="1"/>
    <col min="7950" max="7950" width="8.44140625" style="1" customWidth="1"/>
    <col min="7951" max="7951" width="8" style="1" customWidth="1"/>
    <col min="7952" max="7952" width="6.33203125" style="1" bestFit="1" customWidth="1"/>
    <col min="7953" max="7953" width="10.88671875" style="1" customWidth="1"/>
    <col min="7954" max="8192" width="9.109375" style="1"/>
    <col min="8193" max="8193" width="5.33203125" style="1" customWidth="1"/>
    <col min="8194" max="8194" width="41.6640625" style="1" customWidth="1"/>
    <col min="8195" max="8195" width="6.6640625" style="1" customWidth="1"/>
    <col min="8196" max="8196" width="6.109375" style="1" customWidth="1"/>
    <col min="8197" max="8198" width="6.44140625" style="1" customWidth="1"/>
    <col min="8199" max="8199" width="10" style="1" customWidth="1"/>
    <col min="8200" max="8200" width="6.109375" style="1" customWidth="1"/>
    <col min="8201" max="8202" width="6.44140625" style="1" customWidth="1"/>
    <col min="8203" max="8203" width="6.6640625" style="1" customWidth="1"/>
    <col min="8204" max="8204" width="7.5546875" style="1" customWidth="1"/>
    <col min="8205" max="8205" width="12.109375" style="1" customWidth="1"/>
    <col min="8206" max="8206" width="8.44140625" style="1" customWidth="1"/>
    <col min="8207" max="8207" width="8" style="1" customWidth="1"/>
    <col min="8208" max="8208" width="6.33203125" style="1" bestFit="1" customWidth="1"/>
    <col min="8209" max="8209" width="10.88671875" style="1" customWidth="1"/>
    <col min="8210" max="8448" width="9.109375" style="1"/>
    <col min="8449" max="8449" width="5.33203125" style="1" customWidth="1"/>
    <col min="8450" max="8450" width="41.6640625" style="1" customWidth="1"/>
    <col min="8451" max="8451" width="6.6640625" style="1" customWidth="1"/>
    <col min="8452" max="8452" width="6.109375" style="1" customWidth="1"/>
    <col min="8453" max="8454" width="6.44140625" style="1" customWidth="1"/>
    <col min="8455" max="8455" width="10" style="1" customWidth="1"/>
    <col min="8456" max="8456" width="6.109375" style="1" customWidth="1"/>
    <col min="8457" max="8458" width="6.44140625" style="1" customWidth="1"/>
    <col min="8459" max="8459" width="6.6640625" style="1" customWidth="1"/>
    <col min="8460" max="8460" width="7.5546875" style="1" customWidth="1"/>
    <col min="8461" max="8461" width="12.109375" style="1" customWidth="1"/>
    <col min="8462" max="8462" width="8.44140625" style="1" customWidth="1"/>
    <col min="8463" max="8463" width="8" style="1" customWidth="1"/>
    <col min="8464" max="8464" width="6.33203125" style="1" bestFit="1" customWidth="1"/>
    <col min="8465" max="8465" width="10.88671875" style="1" customWidth="1"/>
    <col min="8466" max="8704" width="9.109375" style="1"/>
    <col min="8705" max="8705" width="5.33203125" style="1" customWidth="1"/>
    <col min="8706" max="8706" width="41.6640625" style="1" customWidth="1"/>
    <col min="8707" max="8707" width="6.6640625" style="1" customWidth="1"/>
    <col min="8708" max="8708" width="6.109375" style="1" customWidth="1"/>
    <col min="8709" max="8710" width="6.44140625" style="1" customWidth="1"/>
    <col min="8711" max="8711" width="10" style="1" customWidth="1"/>
    <col min="8712" max="8712" width="6.109375" style="1" customWidth="1"/>
    <col min="8713" max="8714" width="6.44140625" style="1" customWidth="1"/>
    <col min="8715" max="8715" width="6.6640625" style="1" customWidth="1"/>
    <col min="8716" max="8716" width="7.5546875" style="1" customWidth="1"/>
    <col min="8717" max="8717" width="12.109375" style="1" customWidth="1"/>
    <col min="8718" max="8718" width="8.44140625" style="1" customWidth="1"/>
    <col min="8719" max="8719" width="8" style="1" customWidth="1"/>
    <col min="8720" max="8720" width="6.33203125" style="1" bestFit="1" customWidth="1"/>
    <col min="8721" max="8721" width="10.88671875" style="1" customWidth="1"/>
    <col min="8722" max="8960" width="9.109375" style="1"/>
    <col min="8961" max="8961" width="5.33203125" style="1" customWidth="1"/>
    <col min="8962" max="8962" width="41.6640625" style="1" customWidth="1"/>
    <col min="8963" max="8963" width="6.6640625" style="1" customWidth="1"/>
    <col min="8964" max="8964" width="6.109375" style="1" customWidth="1"/>
    <col min="8965" max="8966" width="6.44140625" style="1" customWidth="1"/>
    <col min="8967" max="8967" width="10" style="1" customWidth="1"/>
    <col min="8968" max="8968" width="6.109375" style="1" customWidth="1"/>
    <col min="8969" max="8970" width="6.44140625" style="1" customWidth="1"/>
    <col min="8971" max="8971" width="6.6640625" style="1" customWidth="1"/>
    <col min="8972" max="8972" width="7.5546875" style="1" customWidth="1"/>
    <col min="8973" max="8973" width="12.109375" style="1" customWidth="1"/>
    <col min="8974" max="8974" width="8.44140625" style="1" customWidth="1"/>
    <col min="8975" max="8975" width="8" style="1" customWidth="1"/>
    <col min="8976" max="8976" width="6.33203125" style="1" bestFit="1" customWidth="1"/>
    <col min="8977" max="8977" width="10.88671875" style="1" customWidth="1"/>
    <col min="8978" max="9216" width="9.109375" style="1"/>
    <col min="9217" max="9217" width="5.33203125" style="1" customWidth="1"/>
    <col min="9218" max="9218" width="41.6640625" style="1" customWidth="1"/>
    <col min="9219" max="9219" width="6.6640625" style="1" customWidth="1"/>
    <col min="9220" max="9220" width="6.109375" style="1" customWidth="1"/>
    <col min="9221" max="9222" width="6.44140625" style="1" customWidth="1"/>
    <col min="9223" max="9223" width="10" style="1" customWidth="1"/>
    <col min="9224" max="9224" width="6.109375" style="1" customWidth="1"/>
    <col min="9225" max="9226" width="6.44140625" style="1" customWidth="1"/>
    <col min="9227" max="9227" width="6.6640625" style="1" customWidth="1"/>
    <col min="9228" max="9228" width="7.5546875" style="1" customWidth="1"/>
    <col min="9229" max="9229" width="12.109375" style="1" customWidth="1"/>
    <col min="9230" max="9230" width="8.44140625" style="1" customWidth="1"/>
    <col min="9231" max="9231" width="8" style="1" customWidth="1"/>
    <col min="9232" max="9232" width="6.33203125" style="1" bestFit="1" customWidth="1"/>
    <col min="9233" max="9233" width="10.88671875" style="1" customWidth="1"/>
    <col min="9234" max="9472" width="9.109375" style="1"/>
    <col min="9473" max="9473" width="5.33203125" style="1" customWidth="1"/>
    <col min="9474" max="9474" width="41.6640625" style="1" customWidth="1"/>
    <col min="9475" max="9475" width="6.6640625" style="1" customWidth="1"/>
    <col min="9476" max="9476" width="6.109375" style="1" customWidth="1"/>
    <col min="9477" max="9478" width="6.44140625" style="1" customWidth="1"/>
    <col min="9479" max="9479" width="10" style="1" customWidth="1"/>
    <col min="9480" max="9480" width="6.109375" style="1" customWidth="1"/>
    <col min="9481" max="9482" width="6.44140625" style="1" customWidth="1"/>
    <col min="9483" max="9483" width="6.6640625" style="1" customWidth="1"/>
    <col min="9484" max="9484" width="7.5546875" style="1" customWidth="1"/>
    <col min="9485" max="9485" width="12.109375" style="1" customWidth="1"/>
    <col min="9486" max="9486" width="8.44140625" style="1" customWidth="1"/>
    <col min="9487" max="9487" width="8" style="1" customWidth="1"/>
    <col min="9488" max="9488" width="6.33203125" style="1" bestFit="1" customWidth="1"/>
    <col min="9489" max="9489" width="10.88671875" style="1" customWidth="1"/>
    <col min="9490" max="9728" width="9.109375" style="1"/>
    <col min="9729" max="9729" width="5.33203125" style="1" customWidth="1"/>
    <col min="9730" max="9730" width="41.6640625" style="1" customWidth="1"/>
    <col min="9731" max="9731" width="6.6640625" style="1" customWidth="1"/>
    <col min="9732" max="9732" width="6.109375" style="1" customWidth="1"/>
    <col min="9733" max="9734" width="6.44140625" style="1" customWidth="1"/>
    <col min="9735" max="9735" width="10" style="1" customWidth="1"/>
    <col min="9736" max="9736" width="6.109375" style="1" customWidth="1"/>
    <col min="9737" max="9738" width="6.44140625" style="1" customWidth="1"/>
    <col min="9739" max="9739" width="6.6640625" style="1" customWidth="1"/>
    <col min="9740" max="9740" width="7.5546875" style="1" customWidth="1"/>
    <col min="9741" max="9741" width="12.109375" style="1" customWidth="1"/>
    <col min="9742" max="9742" width="8.44140625" style="1" customWidth="1"/>
    <col min="9743" max="9743" width="8" style="1" customWidth="1"/>
    <col min="9744" max="9744" width="6.33203125" style="1" bestFit="1" customWidth="1"/>
    <col min="9745" max="9745" width="10.88671875" style="1" customWidth="1"/>
    <col min="9746" max="9984" width="9.109375" style="1"/>
    <col min="9985" max="9985" width="5.33203125" style="1" customWidth="1"/>
    <col min="9986" max="9986" width="41.6640625" style="1" customWidth="1"/>
    <col min="9987" max="9987" width="6.6640625" style="1" customWidth="1"/>
    <col min="9988" max="9988" width="6.109375" style="1" customWidth="1"/>
    <col min="9989" max="9990" width="6.44140625" style="1" customWidth="1"/>
    <col min="9991" max="9991" width="10" style="1" customWidth="1"/>
    <col min="9992" max="9992" width="6.109375" style="1" customWidth="1"/>
    <col min="9993" max="9994" width="6.44140625" style="1" customWidth="1"/>
    <col min="9995" max="9995" width="6.6640625" style="1" customWidth="1"/>
    <col min="9996" max="9996" width="7.5546875" style="1" customWidth="1"/>
    <col min="9997" max="9997" width="12.109375" style="1" customWidth="1"/>
    <col min="9998" max="9998" width="8.44140625" style="1" customWidth="1"/>
    <col min="9999" max="9999" width="8" style="1" customWidth="1"/>
    <col min="10000" max="10000" width="6.33203125" style="1" bestFit="1" customWidth="1"/>
    <col min="10001" max="10001" width="10.88671875" style="1" customWidth="1"/>
    <col min="10002" max="10240" width="9.109375" style="1"/>
    <col min="10241" max="10241" width="5.33203125" style="1" customWidth="1"/>
    <col min="10242" max="10242" width="41.6640625" style="1" customWidth="1"/>
    <col min="10243" max="10243" width="6.6640625" style="1" customWidth="1"/>
    <col min="10244" max="10244" width="6.109375" style="1" customWidth="1"/>
    <col min="10245" max="10246" width="6.44140625" style="1" customWidth="1"/>
    <col min="10247" max="10247" width="10" style="1" customWidth="1"/>
    <col min="10248" max="10248" width="6.109375" style="1" customWidth="1"/>
    <col min="10249" max="10250" width="6.44140625" style="1" customWidth="1"/>
    <col min="10251" max="10251" width="6.6640625" style="1" customWidth="1"/>
    <col min="10252" max="10252" width="7.5546875" style="1" customWidth="1"/>
    <col min="10253" max="10253" width="12.109375" style="1" customWidth="1"/>
    <col min="10254" max="10254" width="8.44140625" style="1" customWidth="1"/>
    <col min="10255" max="10255" width="8" style="1" customWidth="1"/>
    <col min="10256" max="10256" width="6.33203125" style="1" bestFit="1" customWidth="1"/>
    <col min="10257" max="10257" width="10.88671875" style="1" customWidth="1"/>
    <col min="10258" max="10496" width="9.109375" style="1"/>
    <col min="10497" max="10497" width="5.33203125" style="1" customWidth="1"/>
    <col min="10498" max="10498" width="41.6640625" style="1" customWidth="1"/>
    <col min="10499" max="10499" width="6.6640625" style="1" customWidth="1"/>
    <col min="10500" max="10500" width="6.109375" style="1" customWidth="1"/>
    <col min="10501" max="10502" width="6.44140625" style="1" customWidth="1"/>
    <col min="10503" max="10503" width="10" style="1" customWidth="1"/>
    <col min="10504" max="10504" width="6.109375" style="1" customWidth="1"/>
    <col min="10505" max="10506" width="6.44140625" style="1" customWidth="1"/>
    <col min="10507" max="10507" width="6.6640625" style="1" customWidth="1"/>
    <col min="10508" max="10508" width="7.5546875" style="1" customWidth="1"/>
    <col min="10509" max="10509" width="12.109375" style="1" customWidth="1"/>
    <col min="10510" max="10510" width="8.44140625" style="1" customWidth="1"/>
    <col min="10511" max="10511" width="8" style="1" customWidth="1"/>
    <col min="10512" max="10512" width="6.33203125" style="1" bestFit="1" customWidth="1"/>
    <col min="10513" max="10513" width="10.88671875" style="1" customWidth="1"/>
    <col min="10514" max="10752" width="9.109375" style="1"/>
    <col min="10753" max="10753" width="5.33203125" style="1" customWidth="1"/>
    <col min="10754" max="10754" width="41.6640625" style="1" customWidth="1"/>
    <col min="10755" max="10755" width="6.6640625" style="1" customWidth="1"/>
    <col min="10756" max="10756" width="6.109375" style="1" customWidth="1"/>
    <col min="10757" max="10758" width="6.44140625" style="1" customWidth="1"/>
    <col min="10759" max="10759" width="10" style="1" customWidth="1"/>
    <col min="10760" max="10760" width="6.109375" style="1" customWidth="1"/>
    <col min="10761" max="10762" width="6.44140625" style="1" customWidth="1"/>
    <col min="10763" max="10763" width="6.6640625" style="1" customWidth="1"/>
    <col min="10764" max="10764" width="7.5546875" style="1" customWidth="1"/>
    <col min="10765" max="10765" width="12.109375" style="1" customWidth="1"/>
    <col min="10766" max="10766" width="8.44140625" style="1" customWidth="1"/>
    <col min="10767" max="10767" width="8" style="1" customWidth="1"/>
    <col min="10768" max="10768" width="6.33203125" style="1" bestFit="1" customWidth="1"/>
    <col min="10769" max="10769" width="10.88671875" style="1" customWidth="1"/>
    <col min="10770" max="11008" width="9.109375" style="1"/>
    <col min="11009" max="11009" width="5.33203125" style="1" customWidth="1"/>
    <col min="11010" max="11010" width="41.6640625" style="1" customWidth="1"/>
    <col min="11011" max="11011" width="6.6640625" style="1" customWidth="1"/>
    <col min="11012" max="11012" width="6.109375" style="1" customWidth="1"/>
    <col min="11013" max="11014" width="6.44140625" style="1" customWidth="1"/>
    <col min="11015" max="11015" width="10" style="1" customWidth="1"/>
    <col min="11016" max="11016" width="6.109375" style="1" customWidth="1"/>
    <col min="11017" max="11018" width="6.44140625" style="1" customWidth="1"/>
    <col min="11019" max="11019" width="6.6640625" style="1" customWidth="1"/>
    <col min="11020" max="11020" width="7.5546875" style="1" customWidth="1"/>
    <col min="11021" max="11021" width="12.109375" style="1" customWidth="1"/>
    <col min="11022" max="11022" width="8.44140625" style="1" customWidth="1"/>
    <col min="11023" max="11023" width="8" style="1" customWidth="1"/>
    <col min="11024" max="11024" width="6.33203125" style="1" bestFit="1" customWidth="1"/>
    <col min="11025" max="11025" width="10.88671875" style="1" customWidth="1"/>
    <col min="11026" max="11264" width="9.109375" style="1"/>
    <col min="11265" max="11265" width="5.33203125" style="1" customWidth="1"/>
    <col min="11266" max="11266" width="41.6640625" style="1" customWidth="1"/>
    <col min="11267" max="11267" width="6.6640625" style="1" customWidth="1"/>
    <col min="11268" max="11268" width="6.109375" style="1" customWidth="1"/>
    <col min="11269" max="11270" width="6.44140625" style="1" customWidth="1"/>
    <col min="11271" max="11271" width="10" style="1" customWidth="1"/>
    <col min="11272" max="11272" width="6.109375" style="1" customWidth="1"/>
    <col min="11273" max="11274" width="6.44140625" style="1" customWidth="1"/>
    <col min="11275" max="11275" width="6.6640625" style="1" customWidth="1"/>
    <col min="11276" max="11276" width="7.5546875" style="1" customWidth="1"/>
    <col min="11277" max="11277" width="12.109375" style="1" customWidth="1"/>
    <col min="11278" max="11278" width="8.44140625" style="1" customWidth="1"/>
    <col min="11279" max="11279" width="8" style="1" customWidth="1"/>
    <col min="11280" max="11280" width="6.33203125" style="1" bestFit="1" customWidth="1"/>
    <col min="11281" max="11281" width="10.88671875" style="1" customWidth="1"/>
    <col min="11282" max="11520" width="9.109375" style="1"/>
    <col min="11521" max="11521" width="5.33203125" style="1" customWidth="1"/>
    <col min="11522" max="11522" width="41.6640625" style="1" customWidth="1"/>
    <col min="11523" max="11523" width="6.6640625" style="1" customWidth="1"/>
    <col min="11524" max="11524" width="6.109375" style="1" customWidth="1"/>
    <col min="11525" max="11526" width="6.44140625" style="1" customWidth="1"/>
    <col min="11527" max="11527" width="10" style="1" customWidth="1"/>
    <col min="11528" max="11528" width="6.109375" style="1" customWidth="1"/>
    <col min="11529" max="11530" width="6.44140625" style="1" customWidth="1"/>
    <col min="11531" max="11531" width="6.6640625" style="1" customWidth="1"/>
    <col min="11532" max="11532" width="7.5546875" style="1" customWidth="1"/>
    <col min="11533" max="11533" width="12.109375" style="1" customWidth="1"/>
    <col min="11534" max="11534" width="8.44140625" style="1" customWidth="1"/>
    <col min="11535" max="11535" width="8" style="1" customWidth="1"/>
    <col min="11536" max="11536" width="6.33203125" style="1" bestFit="1" customWidth="1"/>
    <col min="11537" max="11537" width="10.88671875" style="1" customWidth="1"/>
    <col min="11538" max="11776" width="9.109375" style="1"/>
    <col min="11777" max="11777" width="5.33203125" style="1" customWidth="1"/>
    <col min="11778" max="11778" width="41.6640625" style="1" customWidth="1"/>
    <col min="11779" max="11779" width="6.6640625" style="1" customWidth="1"/>
    <col min="11780" max="11780" width="6.109375" style="1" customWidth="1"/>
    <col min="11781" max="11782" width="6.44140625" style="1" customWidth="1"/>
    <col min="11783" max="11783" width="10" style="1" customWidth="1"/>
    <col min="11784" max="11784" width="6.109375" style="1" customWidth="1"/>
    <col min="11785" max="11786" width="6.44140625" style="1" customWidth="1"/>
    <col min="11787" max="11787" width="6.6640625" style="1" customWidth="1"/>
    <col min="11788" max="11788" width="7.5546875" style="1" customWidth="1"/>
    <col min="11789" max="11789" width="12.109375" style="1" customWidth="1"/>
    <col min="11790" max="11790" width="8.44140625" style="1" customWidth="1"/>
    <col min="11791" max="11791" width="8" style="1" customWidth="1"/>
    <col min="11792" max="11792" width="6.33203125" style="1" bestFit="1" customWidth="1"/>
    <col min="11793" max="11793" width="10.88671875" style="1" customWidth="1"/>
    <col min="11794" max="12032" width="9.109375" style="1"/>
    <col min="12033" max="12033" width="5.33203125" style="1" customWidth="1"/>
    <col min="12034" max="12034" width="41.6640625" style="1" customWidth="1"/>
    <col min="12035" max="12035" width="6.6640625" style="1" customWidth="1"/>
    <col min="12036" max="12036" width="6.109375" style="1" customWidth="1"/>
    <col min="12037" max="12038" width="6.44140625" style="1" customWidth="1"/>
    <col min="12039" max="12039" width="10" style="1" customWidth="1"/>
    <col min="12040" max="12040" width="6.109375" style="1" customWidth="1"/>
    <col min="12041" max="12042" width="6.44140625" style="1" customWidth="1"/>
    <col min="12043" max="12043" width="6.6640625" style="1" customWidth="1"/>
    <col min="12044" max="12044" width="7.5546875" style="1" customWidth="1"/>
    <col min="12045" max="12045" width="12.109375" style="1" customWidth="1"/>
    <col min="12046" max="12046" width="8.44140625" style="1" customWidth="1"/>
    <col min="12047" max="12047" width="8" style="1" customWidth="1"/>
    <col min="12048" max="12048" width="6.33203125" style="1" bestFit="1" customWidth="1"/>
    <col min="12049" max="12049" width="10.88671875" style="1" customWidth="1"/>
    <col min="12050" max="12288" width="9.109375" style="1"/>
    <col min="12289" max="12289" width="5.33203125" style="1" customWidth="1"/>
    <col min="12290" max="12290" width="41.6640625" style="1" customWidth="1"/>
    <col min="12291" max="12291" width="6.6640625" style="1" customWidth="1"/>
    <col min="12292" max="12292" width="6.109375" style="1" customWidth="1"/>
    <col min="12293" max="12294" width="6.44140625" style="1" customWidth="1"/>
    <col min="12295" max="12295" width="10" style="1" customWidth="1"/>
    <col min="12296" max="12296" width="6.109375" style="1" customWidth="1"/>
    <col min="12297" max="12298" width="6.44140625" style="1" customWidth="1"/>
    <col min="12299" max="12299" width="6.6640625" style="1" customWidth="1"/>
    <col min="12300" max="12300" width="7.5546875" style="1" customWidth="1"/>
    <col min="12301" max="12301" width="12.109375" style="1" customWidth="1"/>
    <col min="12302" max="12302" width="8.44140625" style="1" customWidth="1"/>
    <col min="12303" max="12303" width="8" style="1" customWidth="1"/>
    <col min="12304" max="12304" width="6.33203125" style="1" bestFit="1" customWidth="1"/>
    <col min="12305" max="12305" width="10.88671875" style="1" customWidth="1"/>
    <col min="12306" max="12544" width="9.109375" style="1"/>
    <col min="12545" max="12545" width="5.33203125" style="1" customWidth="1"/>
    <col min="12546" max="12546" width="41.6640625" style="1" customWidth="1"/>
    <col min="12547" max="12547" width="6.6640625" style="1" customWidth="1"/>
    <col min="12548" max="12548" width="6.109375" style="1" customWidth="1"/>
    <col min="12549" max="12550" width="6.44140625" style="1" customWidth="1"/>
    <col min="12551" max="12551" width="10" style="1" customWidth="1"/>
    <col min="12552" max="12552" width="6.109375" style="1" customWidth="1"/>
    <col min="12553" max="12554" width="6.44140625" style="1" customWidth="1"/>
    <col min="12555" max="12555" width="6.6640625" style="1" customWidth="1"/>
    <col min="12556" max="12556" width="7.5546875" style="1" customWidth="1"/>
    <col min="12557" max="12557" width="12.109375" style="1" customWidth="1"/>
    <col min="12558" max="12558" width="8.44140625" style="1" customWidth="1"/>
    <col min="12559" max="12559" width="8" style="1" customWidth="1"/>
    <col min="12560" max="12560" width="6.33203125" style="1" bestFit="1" customWidth="1"/>
    <col min="12561" max="12561" width="10.88671875" style="1" customWidth="1"/>
    <col min="12562" max="12800" width="9.109375" style="1"/>
    <col min="12801" max="12801" width="5.33203125" style="1" customWidth="1"/>
    <col min="12802" max="12802" width="41.6640625" style="1" customWidth="1"/>
    <col min="12803" max="12803" width="6.6640625" style="1" customWidth="1"/>
    <col min="12804" max="12804" width="6.109375" style="1" customWidth="1"/>
    <col min="12805" max="12806" width="6.44140625" style="1" customWidth="1"/>
    <col min="12807" max="12807" width="10" style="1" customWidth="1"/>
    <col min="12808" max="12808" width="6.109375" style="1" customWidth="1"/>
    <col min="12809" max="12810" width="6.44140625" style="1" customWidth="1"/>
    <col min="12811" max="12811" width="6.6640625" style="1" customWidth="1"/>
    <col min="12812" max="12812" width="7.5546875" style="1" customWidth="1"/>
    <col min="12813" max="12813" width="12.109375" style="1" customWidth="1"/>
    <col min="12814" max="12814" width="8.44140625" style="1" customWidth="1"/>
    <col min="12815" max="12815" width="8" style="1" customWidth="1"/>
    <col min="12816" max="12816" width="6.33203125" style="1" bestFit="1" customWidth="1"/>
    <col min="12817" max="12817" width="10.88671875" style="1" customWidth="1"/>
    <col min="12818" max="13056" width="9.109375" style="1"/>
    <col min="13057" max="13057" width="5.33203125" style="1" customWidth="1"/>
    <col min="13058" max="13058" width="41.6640625" style="1" customWidth="1"/>
    <col min="13059" max="13059" width="6.6640625" style="1" customWidth="1"/>
    <col min="13060" max="13060" width="6.109375" style="1" customWidth="1"/>
    <col min="13061" max="13062" width="6.44140625" style="1" customWidth="1"/>
    <col min="13063" max="13063" width="10" style="1" customWidth="1"/>
    <col min="13064" max="13064" width="6.109375" style="1" customWidth="1"/>
    <col min="13065" max="13066" width="6.44140625" style="1" customWidth="1"/>
    <col min="13067" max="13067" width="6.6640625" style="1" customWidth="1"/>
    <col min="13068" max="13068" width="7.5546875" style="1" customWidth="1"/>
    <col min="13069" max="13069" width="12.109375" style="1" customWidth="1"/>
    <col min="13070" max="13070" width="8.44140625" style="1" customWidth="1"/>
    <col min="13071" max="13071" width="8" style="1" customWidth="1"/>
    <col min="13072" max="13072" width="6.33203125" style="1" bestFit="1" customWidth="1"/>
    <col min="13073" max="13073" width="10.88671875" style="1" customWidth="1"/>
    <col min="13074" max="13312" width="9.109375" style="1"/>
    <col min="13313" max="13313" width="5.33203125" style="1" customWidth="1"/>
    <col min="13314" max="13314" width="41.6640625" style="1" customWidth="1"/>
    <col min="13315" max="13315" width="6.6640625" style="1" customWidth="1"/>
    <col min="13316" max="13316" width="6.109375" style="1" customWidth="1"/>
    <col min="13317" max="13318" width="6.44140625" style="1" customWidth="1"/>
    <col min="13319" max="13319" width="10" style="1" customWidth="1"/>
    <col min="13320" max="13320" width="6.109375" style="1" customWidth="1"/>
    <col min="13321" max="13322" width="6.44140625" style="1" customWidth="1"/>
    <col min="13323" max="13323" width="6.6640625" style="1" customWidth="1"/>
    <col min="13324" max="13324" width="7.5546875" style="1" customWidth="1"/>
    <col min="13325" max="13325" width="12.109375" style="1" customWidth="1"/>
    <col min="13326" max="13326" width="8.44140625" style="1" customWidth="1"/>
    <col min="13327" max="13327" width="8" style="1" customWidth="1"/>
    <col min="13328" max="13328" width="6.33203125" style="1" bestFit="1" customWidth="1"/>
    <col min="13329" max="13329" width="10.88671875" style="1" customWidth="1"/>
    <col min="13330" max="13568" width="9.109375" style="1"/>
    <col min="13569" max="13569" width="5.33203125" style="1" customWidth="1"/>
    <col min="13570" max="13570" width="41.6640625" style="1" customWidth="1"/>
    <col min="13571" max="13571" width="6.6640625" style="1" customWidth="1"/>
    <col min="13572" max="13572" width="6.109375" style="1" customWidth="1"/>
    <col min="13573" max="13574" width="6.44140625" style="1" customWidth="1"/>
    <col min="13575" max="13575" width="10" style="1" customWidth="1"/>
    <col min="13576" max="13576" width="6.109375" style="1" customWidth="1"/>
    <col min="13577" max="13578" width="6.44140625" style="1" customWidth="1"/>
    <col min="13579" max="13579" width="6.6640625" style="1" customWidth="1"/>
    <col min="13580" max="13580" width="7.5546875" style="1" customWidth="1"/>
    <col min="13581" max="13581" width="12.109375" style="1" customWidth="1"/>
    <col min="13582" max="13582" width="8.44140625" style="1" customWidth="1"/>
    <col min="13583" max="13583" width="8" style="1" customWidth="1"/>
    <col min="13584" max="13584" width="6.33203125" style="1" bestFit="1" customWidth="1"/>
    <col min="13585" max="13585" width="10.88671875" style="1" customWidth="1"/>
    <col min="13586" max="13824" width="9.109375" style="1"/>
    <col min="13825" max="13825" width="5.33203125" style="1" customWidth="1"/>
    <col min="13826" max="13826" width="41.6640625" style="1" customWidth="1"/>
    <col min="13827" max="13827" width="6.6640625" style="1" customWidth="1"/>
    <col min="13828" max="13828" width="6.109375" style="1" customWidth="1"/>
    <col min="13829" max="13830" width="6.44140625" style="1" customWidth="1"/>
    <col min="13831" max="13831" width="10" style="1" customWidth="1"/>
    <col min="13832" max="13832" width="6.109375" style="1" customWidth="1"/>
    <col min="13833" max="13834" width="6.44140625" style="1" customWidth="1"/>
    <col min="13835" max="13835" width="6.6640625" style="1" customWidth="1"/>
    <col min="13836" max="13836" width="7.5546875" style="1" customWidth="1"/>
    <col min="13837" max="13837" width="12.109375" style="1" customWidth="1"/>
    <col min="13838" max="13838" width="8.44140625" style="1" customWidth="1"/>
    <col min="13839" max="13839" width="8" style="1" customWidth="1"/>
    <col min="13840" max="13840" width="6.33203125" style="1" bestFit="1" customWidth="1"/>
    <col min="13841" max="13841" width="10.88671875" style="1" customWidth="1"/>
    <col min="13842" max="14080" width="9.109375" style="1"/>
    <col min="14081" max="14081" width="5.33203125" style="1" customWidth="1"/>
    <col min="14082" max="14082" width="41.6640625" style="1" customWidth="1"/>
    <col min="14083" max="14083" width="6.6640625" style="1" customWidth="1"/>
    <col min="14084" max="14084" width="6.109375" style="1" customWidth="1"/>
    <col min="14085" max="14086" width="6.44140625" style="1" customWidth="1"/>
    <col min="14087" max="14087" width="10" style="1" customWidth="1"/>
    <col min="14088" max="14088" width="6.109375" style="1" customWidth="1"/>
    <col min="14089" max="14090" width="6.44140625" style="1" customWidth="1"/>
    <col min="14091" max="14091" width="6.6640625" style="1" customWidth="1"/>
    <col min="14092" max="14092" width="7.5546875" style="1" customWidth="1"/>
    <col min="14093" max="14093" width="12.109375" style="1" customWidth="1"/>
    <col min="14094" max="14094" width="8.44140625" style="1" customWidth="1"/>
    <col min="14095" max="14095" width="8" style="1" customWidth="1"/>
    <col min="14096" max="14096" width="6.33203125" style="1" bestFit="1" customWidth="1"/>
    <col min="14097" max="14097" width="10.88671875" style="1" customWidth="1"/>
    <col min="14098" max="14336" width="9.109375" style="1"/>
    <col min="14337" max="14337" width="5.33203125" style="1" customWidth="1"/>
    <col min="14338" max="14338" width="41.6640625" style="1" customWidth="1"/>
    <col min="14339" max="14339" width="6.6640625" style="1" customWidth="1"/>
    <col min="14340" max="14340" width="6.109375" style="1" customWidth="1"/>
    <col min="14341" max="14342" width="6.44140625" style="1" customWidth="1"/>
    <col min="14343" max="14343" width="10" style="1" customWidth="1"/>
    <col min="14344" max="14344" width="6.109375" style="1" customWidth="1"/>
    <col min="14345" max="14346" width="6.44140625" style="1" customWidth="1"/>
    <col min="14347" max="14347" width="6.6640625" style="1" customWidth="1"/>
    <col min="14348" max="14348" width="7.5546875" style="1" customWidth="1"/>
    <col min="14349" max="14349" width="12.109375" style="1" customWidth="1"/>
    <col min="14350" max="14350" width="8.44140625" style="1" customWidth="1"/>
    <col min="14351" max="14351" width="8" style="1" customWidth="1"/>
    <col min="14352" max="14352" width="6.33203125" style="1" bestFit="1" customWidth="1"/>
    <col min="14353" max="14353" width="10.88671875" style="1" customWidth="1"/>
    <col min="14354" max="14592" width="9.109375" style="1"/>
    <col min="14593" max="14593" width="5.33203125" style="1" customWidth="1"/>
    <col min="14594" max="14594" width="41.6640625" style="1" customWidth="1"/>
    <col min="14595" max="14595" width="6.6640625" style="1" customWidth="1"/>
    <col min="14596" max="14596" width="6.109375" style="1" customWidth="1"/>
    <col min="14597" max="14598" width="6.44140625" style="1" customWidth="1"/>
    <col min="14599" max="14599" width="10" style="1" customWidth="1"/>
    <col min="14600" max="14600" width="6.109375" style="1" customWidth="1"/>
    <col min="14601" max="14602" width="6.44140625" style="1" customWidth="1"/>
    <col min="14603" max="14603" width="6.6640625" style="1" customWidth="1"/>
    <col min="14604" max="14604" width="7.5546875" style="1" customWidth="1"/>
    <col min="14605" max="14605" width="12.109375" style="1" customWidth="1"/>
    <col min="14606" max="14606" width="8.44140625" style="1" customWidth="1"/>
    <col min="14607" max="14607" width="8" style="1" customWidth="1"/>
    <col min="14608" max="14608" width="6.33203125" style="1" bestFit="1" customWidth="1"/>
    <col min="14609" max="14609" width="10.88671875" style="1" customWidth="1"/>
    <col min="14610" max="14848" width="9.109375" style="1"/>
    <col min="14849" max="14849" width="5.33203125" style="1" customWidth="1"/>
    <col min="14850" max="14850" width="41.6640625" style="1" customWidth="1"/>
    <col min="14851" max="14851" width="6.6640625" style="1" customWidth="1"/>
    <col min="14852" max="14852" width="6.109375" style="1" customWidth="1"/>
    <col min="14853" max="14854" width="6.44140625" style="1" customWidth="1"/>
    <col min="14855" max="14855" width="10" style="1" customWidth="1"/>
    <col min="14856" max="14856" width="6.109375" style="1" customWidth="1"/>
    <col min="14857" max="14858" width="6.44140625" style="1" customWidth="1"/>
    <col min="14859" max="14859" width="6.6640625" style="1" customWidth="1"/>
    <col min="14860" max="14860" width="7.5546875" style="1" customWidth="1"/>
    <col min="14861" max="14861" width="12.109375" style="1" customWidth="1"/>
    <col min="14862" max="14862" width="8.44140625" style="1" customWidth="1"/>
    <col min="14863" max="14863" width="8" style="1" customWidth="1"/>
    <col min="14864" max="14864" width="6.33203125" style="1" bestFit="1" customWidth="1"/>
    <col min="14865" max="14865" width="10.88671875" style="1" customWidth="1"/>
    <col min="14866" max="15104" width="9.109375" style="1"/>
    <col min="15105" max="15105" width="5.33203125" style="1" customWidth="1"/>
    <col min="15106" max="15106" width="41.6640625" style="1" customWidth="1"/>
    <col min="15107" max="15107" width="6.6640625" style="1" customWidth="1"/>
    <col min="15108" max="15108" width="6.109375" style="1" customWidth="1"/>
    <col min="15109" max="15110" width="6.44140625" style="1" customWidth="1"/>
    <col min="15111" max="15111" width="10" style="1" customWidth="1"/>
    <col min="15112" max="15112" width="6.109375" style="1" customWidth="1"/>
    <col min="15113" max="15114" width="6.44140625" style="1" customWidth="1"/>
    <col min="15115" max="15115" width="6.6640625" style="1" customWidth="1"/>
    <col min="15116" max="15116" width="7.5546875" style="1" customWidth="1"/>
    <col min="15117" max="15117" width="12.109375" style="1" customWidth="1"/>
    <col min="15118" max="15118" width="8.44140625" style="1" customWidth="1"/>
    <col min="15119" max="15119" width="8" style="1" customWidth="1"/>
    <col min="15120" max="15120" width="6.33203125" style="1" bestFit="1" customWidth="1"/>
    <col min="15121" max="15121" width="10.88671875" style="1" customWidth="1"/>
    <col min="15122" max="15360" width="9.109375" style="1"/>
    <col min="15361" max="15361" width="5.33203125" style="1" customWidth="1"/>
    <col min="15362" max="15362" width="41.6640625" style="1" customWidth="1"/>
    <col min="15363" max="15363" width="6.6640625" style="1" customWidth="1"/>
    <col min="15364" max="15364" width="6.109375" style="1" customWidth="1"/>
    <col min="15365" max="15366" width="6.44140625" style="1" customWidth="1"/>
    <col min="15367" max="15367" width="10" style="1" customWidth="1"/>
    <col min="15368" max="15368" width="6.109375" style="1" customWidth="1"/>
    <col min="15369" max="15370" width="6.44140625" style="1" customWidth="1"/>
    <col min="15371" max="15371" width="6.6640625" style="1" customWidth="1"/>
    <col min="15372" max="15372" width="7.5546875" style="1" customWidth="1"/>
    <col min="15373" max="15373" width="12.109375" style="1" customWidth="1"/>
    <col min="15374" max="15374" width="8.44140625" style="1" customWidth="1"/>
    <col min="15375" max="15375" width="8" style="1" customWidth="1"/>
    <col min="15376" max="15376" width="6.33203125" style="1" bestFit="1" customWidth="1"/>
    <col min="15377" max="15377" width="10.88671875" style="1" customWidth="1"/>
    <col min="15378" max="15616" width="9.109375" style="1"/>
    <col min="15617" max="15617" width="5.33203125" style="1" customWidth="1"/>
    <col min="15618" max="15618" width="41.6640625" style="1" customWidth="1"/>
    <col min="15619" max="15619" width="6.6640625" style="1" customWidth="1"/>
    <col min="15620" max="15620" width="6.109375" style="1" customWidth="1"/>
    <col min="15621" max="15622" width="6.44140625" style="1" customWidth="1"/>
    <col min="15623" max="15623" width="10" style="1" customWidth="1"/>
    <col min="15624" max="15624" width="6.109375" style="1" customWidth="1"/>
    <col min="15625" max="15626" width="6.44140625" style="1" customWidth="1"/>
    <col min="15627" max="15627" width="6.6640625" style="1" customWidth="1"/>
    <col min="15628" max="15628" width="7.5546875" style="1" customWidth="1"/>
    <col min="15629" max="15629" width="12.109375" style="1" customWidth="1"/>
    <col min="15630" max="15630" width="8.44140625" style="1" customWidth="1"/>
    <col min="15631" max="15631" width="8" style="1" customWidth="1"/>
    <col min="15632" max="15632" width="6.33203125" style="1" bestFit="1" customWidth="1"/>
    <col min="15633" max="15633" width="10.88671875" style="1" customWidth="1"/>
    <col min="15634" max="15872" width="9.109375" style="1"/>
    <col min="15873" max="15873" width="5.33203125" style="1" customWidth="1"/>
    <col min="15874" max="15874" width="41.6640625" style="1" customWidth="1"/>
    <col min="15875" max="15875" width="6.6640625" style="1" customWidth="1"/>
    <col min="15876" max="15876" width="6.109375" style="1" customWidth="1"/>
    <col min="15877" max="15878" width="6.44140625" style="1" customWidth="1"/>
    <col min="15879" max="15879" width="10" style="1" customWidth="1"/>
    <col min="15880" max="15880" width="6.109375" style="1" customWidth="1"/>
    <col min="15881" max="15882" width="6.44140625" style="1" customWidth="1"/>
    <col min="15883" max="15883" width="6.6640625" style="1" customWidth="1"/>
    <col min="15884" max="15884" width="7.5546875" style="1" customWidth="1"/>
    <col min="15885" max="15885" width="12.109375" style="1" customWidth="1"/>
    <col min="15886" max="15886" width="8.44140625" style="1" customWidth="1"/>
    <col min="15887" max="15887" width="8" style="1" customWidth="1"/>
    <col min="15888" max="15888" width="6.33203125" style="1" bestFit="1" customWidth="1"/>
    <col min="15889" max="15889" width="10.88671875" style="1" customWidth="1"/>
    <col min="15890" max="16128" width="9.109375" style="1"/>
    <col min="16129" max="16129" width="5.33203125" style="1" customWidth="1"/>
    <col min="16130" max="16130" width="41.6640625" style="1" customWidth="1"/>
    <col min="16131" max="16131" width="6.6640625" style="1" customWidth="1"/>
    <col min="16132" max="16132" width="6.109375" style="1" customWidth="1"/>
    <col min="16133" max="16134" width="6.44140625" style="1" customWidth="1"/>
    <col min="16135" max="16135" width="10" style="1" customWidth="1"/>
    <col min="16136" max="16136" width="6.109375" style="1" customWidth="1"/>
    <col min="16137" max="16138" width="6.44140625" style="1" customWidth="1"/>
    <col min="16139" max="16139" width="6.6640625" style="1" customWidth="1"/>
    <col min="16140" max="16140" width="7.5546875" style="1" customWidth="1"/>
    <col min="16141" max="16141" width="12.109375" style="1" customWidth="1"/>
    <col min="16142" max="16142" width="8.44140625" style="1" customWidth="1"/>
    <col min="16143" max="16143" width="8" style="1" customWidth="1"/>
    <col min="16144" max="16144" width="6.33203125" style="1" bestFit="1" customWidth="1"/>
    <col min="16145" max="16145" width="10.88671875" style="1" customWidth="1"/>
    <col min="16146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3"/>
      <c r="C3" s="147" t="s">
        <v>0</v>
      </c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</row>
    <row r="4" spans="1:36" ht="17.399999999999999">
      <c r="A4" s="3"/>
      <c r="B4" s="43"/>
      <c r="C4" s="148" t="s">
        <v>94</v>
      </c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</row>
    <row r="5" spans="1:36" ht="17.399999999999999">
      <c r="A5" s="3"/>
      <c r="B5" s="43"/>
      <c r="C5" s="45"/>
      <c r="D5" s="43"/>
      <c r="E5" s="43"/>
      <c r="F5" s="43"/>
      <c r="G5" s="149" t="s">
        <v>2</v>
      </c>
      <c r="H5" s="149"/>
      <c r="I5" s="149"/>
      <c r="J5" s="149"/>
      <c r="K5" s="149"/>
      <c r="L5" s="149"/>
      <c r="M5" s="149"/>
      <c r="N5" s="149"/>
      <c r="O5" s="149"/>
      <c r="P5" s="149"/>
      <c r="Q5" s="43"/>
      <c r="R5" s="43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</row>
    <row r="6" spans="1:36" ht="12.75" customHeight="1">
      <c r="A6" s="150" t="s">
        <v>3</v>
      </c>
      <c r="B6" s="153" t="s">
        <v>4</v>
      </c>
      <c r="C6" s="156" t="s">
        <v>95</v>
      </c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7" t="s">
        <v>96</v>
      </c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9"/>
    </row>
    <row r="7" spans="1:36" ht="12.75" customHeight="1">
      <c r="A7" s="151"/>
      <c r="B7" s="154"/>
      <c r="C7" s="156" t="s">
        <v>7</v>
      </c>
      <c r="D7" s="156"/>
      <c r="E7" s="156"/>
      <c r="F7" s="156"/>
      <c r="G7" s="46" t="s">
        <v>8</v>
      </c>
      <c r="H7" s="156" t="s">
        <v>9</v>
      </c>
      <c r="I7" s="156"/>
      <c r="J7" s="156"/>
      <c r="K7" s="156"/>
      <c r="L7" s="156"/>
      <c r="M7" s="46" t="s">
        <v>8</v>
      </c>
      <c r="N7" s="156" t="s">
        <v>10</v>
      </c>
      <c r="O7" s="156"/>
      <c r="P7" s="156"/>
      <c r="Q7" s="46" t="s">
        <v>8</v>
      </c>
      <c r="R7" s="47" t="s">
        <v>11</v>
      </c>
      <c r="S7" s="157" t="s">
        <v>7</v>
      </c>
      <c r="T7" s="158"/>
      <c r="U7" s="158"/>
      <c r="V7" s="158"/>
      <c r="W7" s="158"/>
      <c r="X7" s="159"/>
      <c r="Y7" s="46" t="s">
        <v>8</v>
      </c>
      <c r="Z7" s="156" t="s">
        <v>9</v>
      </c>
      <c r="AA7" s="156"/>
      <c r="AB7" s="156"/>
      <c r="AC7" s="156"/>
      <c r="AD7" s="156"/>
      <c r="AE7" s="46" t="s">
        <v>8</v>
      </c>
      <c r="AF7" s="156" t="s">
        <v>10</v>
      </c>
      <c r="AG7" s="156"/>
      <c r="AH7" s="156"/>
      <c r="AI7" s="46" t="s">
        <v>8</v>
      </c>
      <c r="AJ7" s="47" t="s">
        <v>11</v>
      </c>
    </row>
    <row r="8" spans="1:36" ht="52.2">
      <c r="A8" s="152"/>
      <c r="B8" s="155"/>
      <c r="C8" s="48" t="s">
        <v>12</v>
      </c>
      <c r="D8" s="48" t="s">
        <v>13</v>
      </c>
      <c r="E8" s="48" t="s">
        <v>14</v>
      </c>
      <c r="F8" s="48" t="s">
        <v>15</v>
      </c>
      <c r="G8" s="49" t="s">
        <v>16</v>
      </c>
      <c r="H8" s="48" t="s">
        <v>17</v>
      </c>
      <c r="I8" s="48" t="s">
        <v>18</v>
      </c>
      <c r="J8" s="48" t="s">
        <v>19</v>
      </c>
      <c r="K8" s="48" t="s">
        <v>20</v>
      </c>
      <c r="L8" s="48" t="s">
        <v>21</v>
      </c>
      <c r="M8" s="49" t="s">
        <v>22</v>
      </c>
      <c r="N8" s="48" t="s">
        <v>23</v>
      </c>
      <c r="O8" s="48" t="s">
        <v>24</v>
      </c>
      <c r="P8" s="48" t="s">
        <v>25</v>
      </c>
      <c r="Q8" s="49" t="s">
        <v>26</v>
      </c>
      <c r="R8" s="50" t="s">
        <v>27</v>
      </c>
      <c r="S8" s="48" t="s">
        <v>97</v>
      </c>
      <c r="T8" s="48" t="s">
        <v>98</v>
      </c>
      <c r="U8" s="51" t="s">
        <v>30</v>
      </c>
      <c r="V8" s="48" t="s">
        <v>13</v>
      </c>
      <c r="W8" s="48" t="s">
        <v>14</v>
      </c>
      <c r="X8" s="48" t="s">
        <v>15</v>
      </c>
      <c r="Y8" s="49" t="s">
        <v>16</v>
      </c>
      <c r="Z8" s="48" t="s">
        <v>17</v>
      </c>
      <c r="AA8" s="48" t="s">
        <v>18</v>
      </c>
      <c r="AB8" s="48" t="s">
        <v>19</v>
      </c>
      <c r="AC8" s="48" t="s">
        <v>20</v>
      </c>
      <c r="AD8" s="48" t="s">
        <v>21</v>
      </c>
      <c r="AE8" s="49" t="s">
        <v>22</v>
      </c>
      <c r="AF8" s="48" t="s">
        <v>23</v>
      </c>
      <c r="AG8" s="48" t="s">
        <v>24</v>
      </c>
      <c r="AH8" s="48" t="s">
        <v>25</v>
      </c>
      <c r="AI8" s="49" t="s">
        <v>26</v>
      </c>
      <c r="AJ8" s="50" t="s">
        <v>27</v>
      </c>
    </row>
    <row r="9" spans="1:36" ht="35.25" customHeight="1">
      <c r="A9" s="52" t="s">
        <v>99</v>
      </c>
      <c r="B9" s="53" t="s">
        <v>100</v>
      </c>
      <c r="C9" s="54"/>
      <c r="D9" s="54"/>
      <c r="E9" s="54"/>
      <c r="F9" s="54"/>
      <c r="G9" s="55"/>
      <c r="H9" s="54"/>
      <c r="I9" s="54"/>
      <c r="J9" s="54"/>
      <c r="K9" s="54"/>
      <c r="L9" s="54"/>
      <c r="M9" s="55"/>
      <c r="N9" s="54"/>
      <c r="O9" s="54"/>
      <c r="P9" s="54"/>
      <c r="Q9" s="55"/>
      <c r="R9" s="56"/>
      <c r="S9" s="57"/>
      <c r="T9" s="57"/>
      <c r="U9" s="58"/>
      <c r="V9" s="54"/>
      <c r="W9" s="54"/>
      <c r="X9" s="54"/>
      <c r="Y9" s="55"/>
      <c r="Z9" s="54"/>
      <c r="AA9" s="54"/>
      <c r="AB9" s="54"/>
      <c r="AC9" s="54"/>
      <c r="AD9" s="54"/>
      <c r="AE9" s="55"/>
      <c r="AF9" s="54"/>
      <c r="AG9" s="54"/>
      <c r="AH9" s="54"/>
      <c r="AI9" s="55">
        <f t="shared" ref="AI9:AI36" si="0">SUM(AF9:AH9)</f>
        <v>0</v>
      </c>
      <c r="AJ9" s="56">
        <f t="shared" ref="AJ9:AJ36" si="1">Y9+AE9+AI9</f>
        <v>0</v>
      </c>
    </row>
    <row r="10" spans="1:36" ht="34.799999999999997">
      <c r="A10" s="52">
        <v>2</v>
      </c>
      <c r="B10" s="53" t="s">
        <v>101</v>
      </c>
      <c r="C10" s="54"/>
      <c r="D10" s="54"/>
      <c r="E10" s="54"/>
      <c r="F10" s="54"/>
      <c r="G10" s="55"/>
      <c r="H10" s="54"/>
      <c r="I10" s="54"/>
      <c r="J10" s="54"/>
      <c r="K10" s="54"/>
      <c r="L10" s="54"/>
      <c r="M10" s="55"/>
      <c r="N10" s="54"/>
      <c r="O10" s="54"/>
      <c r="P10" s="54"/>
      <c r="Q10" s="55"/>
      <c r="R10" s="56"/>
      <c r="S10" s="57"/>
      <c r="T10" s="57"/>
      <c r="U10" s="58"/>
      <c r="V10" s="54"/>
      <c r="W10" s="54"/>
      <c r="X10" s="54"/>
      <c r="Y10" s="55"/>
      <c r="Z10" s="54"/>
      <c r="AA10" s="54"/>
      <c r="AB10" s="54"/>
      <c r="AC10" s="54"/>
      <c r="AD10" s="54"/>
      <c r="AE10" s="55"/>
      <c r="AF10" s="54"/>
      <c r="AG10" s="54"/>
      <c r="AH10" s="54"/>
      <c r="AI10" s="55">
        <f t="shared" si="0"/>
        <v>0</v>
      </c>
      <c r="AJ10" s="56">
        <f t="shared" si="1"/>
        <v>0</v>
      </c>
    </row>
    <row r="11" spans="1:36" ht="34.799999999999997">
      <c r="A11" s="52">
        <v>3</v>
      </c>
      <c r="B11" s="53" t="s">
        <v>102</v>
      </c>
      <c r="C11" s="54"/>
      <c r="D11" s="54"/>
      <c r="E11" s="54"/>
      <c r="F11" s="54"/>
      <c r="G11" s="55"/>
      <c r="H11" s="54"/>
      <c r="I11" s="54"/>
      <c r="J11" s="54"/>
      <c r="K11" s="54"/>
      <c r="L11" s="54"/>
      <c r="M11" s="55"/>
      <c r="N11" s="54"/>
      <c r="O11" s="54"/>
      <c r="P11" s="54"/>
      <c r="Q11" s="55"/>
      <c r="R11" s="56"/>
      <c r="S11" s="57"/>
      <c r="T11" s="57"/>
      <c r="U11" s="58"/>
      <c r="V11" s="54"/>
      <c r="W11" s="54"/>
      <c r="X11" s="54"/>
      <c r="Y11" s="55"/>
      <c r="Z11" s="54"/>
      <c r="AA11" s="54"/>
      <c r="AB11" s="54"/>
      <c r="AC11" s="54"/>
      <c r="AD11" s="54"/>
      <c r="AE11" s="55"/>
      <c r="AF11" s="54"/>
      <c r="AG11" s="54"/>
      <c r="AH11" s="54"/>
      <c r="AI11" s="55">
        <f t="shared" si="0"/>
        <v>0</v>
      </c>
      <c r="AJ11" s="56">
        <f t="shared" si="1"/>
        <v>0</v>
      </c>
    </row>
    <row r="12" spans="1:36" ht="34.799999999999997">
      <c r="A12" s="52">
        <v>4</v>
      </c>
      <c r="B12" s="59" t="s">
        <v>103</v>
      </c>
      <c r="C12" s="54"/>
      <c r="D12" s="54"/>
      <c r="E12" s="54"/>
      <c r="F12" s="54"/>
      <c r="G12" s="55"/>
      <c r="H12" s="54"/>
      <c r="I12" s="54"/>
      <c r="J12" s="54"/>
      <c r="K12" s="54"/>
      <c r="L12" s="54"/>
      <c r="M12" s="55"/>
      <c r="N12" s="54"/>
      <c r="O12" s="54"/>
      <c r="P12" s="54"/>
      <c r="Q12" s="55"/>
      <c r="R12" s="56"/>
      <c r="S12" s="57"/>
      <c r="T12" s="57"/>
      <c r="U12" s="58"/>
      <c r="V12" s="54"/>
      <c r="W12" s="54"/>
      <c r="X12" s="54"/>
      <c r="Y12" s="55"/>
      <c r="Z12" s="54"/>
      <c r="AA12" s="54"/>
      <c r="AB12" s="54"/>
      <c r="AC12" s="54"/>
      <c r="AD12" s="54"/>
      <c r="AE12" s="55"/>
      <c r="AF12" s="54"/>
      <c r="AG12" s="54"/>
      <c r="AH12" s="54"/>
      <c r="AI12" s="55">
        <f t="shared" si="0"/>
        <v>0</v>
      </c>
      <c r="AJ12" s="56">
        <f t="shared" si="1"/>
        <v>0</v>
      </c>
    </row>
    <row r="13" spans="1:36" ht="17.399999999999999">
      <c r="A13" s="52">
        <v>5</v>
      </c>
      <c r="B13" s="59" t="s">
        <v>104</v>
      </c>
      <c r="C13" s="54"/>
      <c r="D13" s="54"/>
      <c r="E13" s="54"/>
      <c r="F13" s="54"/>
      <c r="G13" s="55"/>
      <c r="H13" s="54"/>
      <c r="I13" s="54"/>
      <c r="J13" s="54"/>
      <c r="K13" s="54"/>
      <c r="L13" s="54"/>
      <c r="M13" s="55"/>
      <c r="N13" s="54"/>
      <c r="O13" s="54"/>
      <c r="P13" s="54"/>
      <c r="Q13" s="55"/>
      <c r="R13" s="56"/>
      <c r="S13" s="57"/>
      <c r="T13" s="57"/>
      <c r="U13" s="58"/>
      <c r="V13" s="54"/>
      <c r="W13" s="54"/>
      <c r="X13" s="54"/>
      <c r="Y13" s="55"/>
      <c r="Z13" s="54"/>
      <c r="AA13" s="54"/>
      <c r="AB13" s="54"/>
      <c r="AC13" s="54"/>
      <c r="AD13" s="54"/>
      <c r="AE13" s="55"/>
      <c r="AF13" s="54"/>
      <c r="AG13" s="54"/>
      <c r="AH13" s="54"/>
      <c r="AI13" s="55">
        <f t="shared" si="0"/>
        <v>0</v>
      </c>
      <c r="AJ13" s="56">
        <f t="shared" si="1"/>
        <v>0</v>
      </c>
    </row>
    <row r="14" spans="1:36" ht="34.799999999999997">
      <c r="A14" s="52">
        <v>6</v>
      </c>
      <c r="B14" s="59" t="s">
        <v>105</v>
      </c>
      <c r="C14" s="54"/>
      <c r="D14" s="54"/>
      <c r="E14" s="54"/>
      <c r="F14" s="54"/>
      <c r="G14" s="55"/>
      <c r="H14" s="54"/>
      <c r="I14" s="54"/>
      <c r="J14" s="54"/>
      <c r="K14" s="54"/>
      <c r="L14" s="54"/>
      <c r="M14" s="55"/>
      <c r="N14" s="54"/>
      <c r="O14" s="54"/>
      <c r="P14" s="54"/>
      <c r="Q14" s="55"/>
      <c r="R14" s="56"/>
      <c r="S14" s="54"/>
      <c r="T14" s="54"/>
      <c r="U14" s="58"/>
      <c r="V14" s="54"/>
      <c r="W14" s="54"/>
      <c r="X14" s="54"/>
      <c r="Y14" s="55"/>
      <c r="Z14" s="54"/>
      <c r="AA14" s="54"/>
      <c r="AB14" s="54"/>
      <c r="AC14" s="54"/>
      <c r="AD14" s="54"/>
      <c r="AE14" s="55"/>
      <c r="AF14" s="54"/>
      <c r="AG14" s="54"/>
      <c r="AH14" s="54"/>
      <c r="AI14" s="55">
        <f t="shared" si="0"/>
        <v>0</v>
      </c>
      <c r="AJ14" s="56">
        <f t="shared" si="1"/>
        <v>0</v>
      </c>
    </row>
    <row r="15" spans="1:36" ht="34.799999999999997">
      <c r="A15" s="52">
        <v>7</v>
      </c>
      <c r="B15" s="59" t="s">
        <v>106</v>
      </c>
      <c r="C15" s="54"/>
      <c r="D15" s="54"/>
      <c r="E15" s="54"/>
      <c r="F15" s="54"/>
      <c r="G15" s="55"/>
      <c r="H15" s="54"/>
      <c r="I15" s="54"/>
      <c r="J15" s="54"/>
      <c r="K15" s="54"/>
      <c r="L15" s="54"/>
      <c r="M15" s="55"/>
      <c r="N15" s="54"/>
      <c r="O15" s="54"/>
      <c r="P15" s="54"/>
      <c r="Q15" s="55"/>
      <c r="R15" s="56"/>
      <c r="S15" s="57"/>
      <c r="T15" s="57"/>
      <c r="U15" s="58"/>
      <c r="V15" s="54"/>
      <c r="W15" s="54"/>
      <c r="X15" s="54"/>
      <c r="Y15" s="55"/>
      <c r="Z15" s="54"/>
      <c r="AA15" s="54"/>
      <c r="AB15" s="54"/>
      <c r="AC15" s="54"/>
      <c r="AD15" s="54"/>
      <c r="AE15" s="55"/>
      <c r="AF15" s="54"/>
      <c r="AG15" s="54"/>
      <c r="AH15" s="54"/>
      <c r="AI15" s="55">
        <f t="shared" si="0"/>
        <v>0</v>
      </c>
      <c r="AJ15" s="56">
        <f t="shared" si="1"/>
        <v>0</v>
      </c>
    </row>
    <row r="16" spans="1:36" ht="34.799999999999997">
      <c r="A16" s="52">
        <v>8</v>
      </c>
      <c r="B16" s="59" t="s">
        <v>107</v>
      </c>
      <c r="C16" s="54"/>
      <c r="D16" s="54"/>
      <c r="E16" s="54"/>
      <c r="F16" s="54"/>
      <c r="G16" s="55"/>
      <c r="H16" s="54"/>
      <c r="I16" s="54"/>
      <c r="J16" s="54"/>
      <c r="K16" s="54"/>
      <c r="L16" s="54"/>
      <c r="M16" s="55"/>
      <c r="N16" s="54"/>
      <c r="O16" s="54"/>
      <c r="P16" s="54"/>
      <c r="Q16" s="55"/>
      <c r="R16" s="56"/>
      <c r="S16" s="57"/>
      <c r="T16" s="57"/>
      <c r="U16" s="58"/>
      <c r="V16" s="54"/>
      <c r="W16" s="54"/>
      <c r="X16" s="54"/>
      <c r="Y16" s="55"/>
      <c r="Z16" s="54"/>
      <c r="AA16" s="54"/>
      <c r="AB16" s="54"/>
      <c r="AC16" s="54"/>
      <c r="AD16" s="54"/>
      <c r="AE16" s="55"/>
      <c r="AF16" s="54"/>
      <c r="AG16" s="54"/>
      <c r="AH16" s="54"/>
      <c r="AI16" s="55">
        <f t="shared" si="0"/>
        <v>0</v>
      </c>
      <c r="AJ16" s="56">
        <f t="shared" si="1"/>
        <v>0</v>
      </c>
    </row>
    <row r="17" spans="1:36" ht="34.799999999999997">
      <c r="A17" s="52">
        <v>9</v>
      </c>
      <c r="B17" s="59" t="s">
        <v>108</v>
      </c>
      <c r="C17" s="54"/>
      <c r="D17" s="54"/>
      <c r="E17" s="54"/>
      <c r="F17" s="54"/>
      <c r="G17" s="55"/>
      <c r="H17" s="54"/>
      <c r="I17" s="54"/>
      <c r="J17" s="54"/>
      <c r="K17" s="54"/>
      <c r="L17" s="54"/>
      <c r="M17" s="55"/>
      <c r="N17" s="54"/>
      <c r="O17" s="54"/>
      <c r="P17" s="54"/>
      <c r="Q17" s="55"/>
      <c r="R17" s="56"/>
      <c r="S17" s="57"/>
      <c r="T17" s="57"/>
      <c r="U17" s="58"/>
      <c r="V17" s="54"/>
      <c r="W17" s="54"/>
      <c r="X17" s="54"/>
      <c r="Y17" s="55"/>
      <c r="Z17" s="54"/>
      <c r="AA17" s="54"/>
      <c r="AB17" s="54"/>
      <c r="AC17" s="54"/>
      <c r="AD17" s="54"/>
      <c r="AE17" s="55"/>
      <c r="AF17" s="54"/>
      <c r="AG17" s="54"/>
      <c r="AH17" s="54"/>
      <c r="AI17" s="55">
        <f t="shared" si="0"/>
        <v>0</v>
      </c>
      <c r="AJ17" s="56">
        <f t="shared" si="1"/>
        <v>0</v>
      </c>
    </row>
    <row r="18" spans="1:36" ht="34.799999999999997">
      <c r="A18" s="52">
        <v>10</v>
      </c>
      <c r="B18" s="59" t="s">
        <v>109</v>
      </c>
      <c r="C18" s="54"/>
      <c r="D18" s="54"/>
      <c r="E18" s="54"/>
      <c r="F18" s="54"/>
      <c r="G18" s="55"/>
      <c r="H18" s="54"/>
      <c r="I18" s="54"/>
      <c r="J18" s="54"/>
      <c r="K18" s="54"/>
      <c r="L18" s="54"/>
      <c r="M18" s="55"/>
      <c r="N18" s="54"/>
      <c r="O18" s="54"/>
      <c r="P18" s="54"/>
      <c r="Q18" s="55"/>
      <c r="R18" s="56"/>
      <c r="S18" s="57"/>
      <c r="T18" s="57"/>
      <c r="U18" s="58"/>
      <c r="V18" s="54"/>
      <c r="W18" s="54"/>
      <c r="X18" s="54"/>
      <c r="Y18" s="55"/>
      <c r="Z18" s="54"/>
      <c r="AA18" s="54"/>
      <c r="AB18" s="54"/>
      <c r="AC18" s="54"/>
      <c r="AD18" s="54"/>
      <c r="AE18" s="55"/>
      <c r="AF18" s="54"/>
      <c r="AG18" s="54"/>
      <c r="AH18" s="54"/>
      <c r="AI18" s="55">
        <f t="shared" si="0"/>
        <v>0</v>
      </c>
      <c r="AJ18" s="56">
        <f t="shared" si="1"/>
        <v>0</v>
      </c>
    </row>
    <row r="19" spans="1:36" ht="34.799999999999997">
      <c r="A19" s="52">
        <v>11</v>
      </c>
      <c r="B19" s="59" t="s">
        <v>110</v>
      </c>
      <c r="C19" s="54"/>
      <c r="D19" s="54"/>
      <c r="E19" s="54"/>
      <c r="F19" s="54"/>
      <c r="G19" s="55"/>
      <c r="H19" s="54"/>
      <c r="I19" s="54"/>
      <c r="J19" s="54"/>
      <c r="K19" s="54"/>
      <c r="L19" s="54"/>
      <c r="M19" s="55"/>
      <c r="N19" s="54"/>
      <c r="O19" s="54"/>
      <c r="P19" s="54"/>
      <c r="Q19" s="55"/>
      <c r="R19" s="56"/>
      <c r="S19" s="57"/>
      <c r="T19" s="57"/>
      <c r="U19" s="58"/>
      <c r="V19" s="54"/>
      <c r="W19" s="54"/>
      <c r="X19" s="54"/>
      <c r="Y19" s="55"/>
      <c r="Z19" s="54"/>
      <c r="AA19" s="54"/>
      <c r="AB19" s="54"/>
      <c r="AC19" s="54"/>
      <c r="AD19" s="54"/>
      <c r="AE19" s="55"/>
      <c r="AF19" s="54"/>
      <c r="AG19" s="54"/>
      <c r="AH19" s="54"/>
      <c r="AI19" s="55">
        <f t="shared" si="0"/>
        <v>0</v>
      </c>
      <c r="AJ19" s="56">
        <f t="shared" si="1"/>
        <v>0</v>
      </c>
    </row>
    <row r="20" spans="1:36" ht="34.799999999999997">
      <c r="A20" s="52">
        <v>12</v>
      </c>
      <c r="B20" s="59" t="s">
        <v>111</v>
      </c>
      <c r="C20" s="54"/>
      <c r="D20" s="54"/>
      <c r="E20" s="54"/>
      <c r="F20" s="54"/>
      <c r="G20" s="55"/>
      <c r="H20" s="54"/>
      <c r="I20" s="54"/>
      <c r="J20" s="54"/>
      <c r="K20" s="54"/>
      <c r="L20" s="54"/>
      <c r="M20" s="55"/>
      <c r="N20" s="54"/>
      <c r="O20" s="54"/>
      <c r="P20" s="54"/>
      <c r="Q20" s="55"/>
      <c r="R20" s="56"/>
      <c r="S20" s="57"/>
      <c r="T20" s="57"/>
      <c r="U20" s="58"/>
      <c r="V20" s="54"/>
      <c r="W20" s="54"/>
      <c r="X20" s="54"/>
      <c r="Y20" s="55"/>
      <c r="Z20" s="54"/>
      <c r="AA20" s="54"/>
      <c r="AB20" s="54"/>
      <c r="AC20" s="54"/>
      <c r="AD20" s="54"/>
      <c r="AE20" s="55"/>
      <c r="AF20" s="54"/>
      <c r="AG20" s="54"/>
      <c r="AH20" s="54"/>
      <c r="AI20" s="55">
        <f t="shared" si="0"/>
        <v>0</v>
      </c>
      <c r="AJ20" s="56">
        <f t="shared" si="1"/>
        <v>0</v>
      </c>
    </row>
    <row r="21" spans="1:36" ht="41.25" customHeight="1">
      <c r="A21" s="52">
        <v>13</v>
      </c>
      <c r="B21" s="59" t="s">
        <v>112</v>
      </c>
      <c r="C21" s="54"/>
      <c r="D21" s="54"/>
      <c r="E21" s="54"/>
      <c r="F21" s="54"/>
      <c r="G21" s="55"/>
      <c r="H21" s="54"/>
      <c r="I21" s="54"/>
      <c r="J21" s="54"/>
      <c r="K21" s="54"/>
      <c r="L21" s="54"/>
      <c r="M21" s="55"/>
      <c r="N21" s="54"/>
      <c r="O21" s="54"/>
      <c r="P21" s="54"/>
      <c r="Q21" s="55"/>
      <c r="R21" s="56"/>
      <c r="S21" s="57"/>
      <c r="T21" s="57"/>
      <c r="U21" s="58"/>
      <c r="V21" s="54"/>
      <c r="W21" s="54"/>
      <c r="X21" s="54"/>
      <c r="Y21" s="55"/>
      <c r="Z21" s="54"/>
      <c r="AA21" s="54"/>
      <c r="AB21" s="54"/>
      <c r="AC21" s="54"/>
      <c r="AD21" s="54"/>
      <c r="AE21" s="55"/>
      <c r="AF21" s="54"/>
      <c r="AG21" s="54"/>
      <c r="AH21" s="54"/>
      <c r="AI21" s="55">
        <f t="shared" si="0"/>
        <v>0</v>
      </c>
      <c r="AJ21" s="56">
        <f t="shared" si="1"/>
        <v>0</v>
      </c>
    </row>
    <row r="22" spans="1:36" ht="34.799999999999997">
      <c r="A22" s="52">
        <v>14</v>
      </c>
      <c r="B22" s="59" t="s">
        <v>113</v>
      </c>
      <c r="C22" s="54"/>
      <c r="D22" s="54"/>
      <c r="E22" s="54"/>
      <c r="F22" s="54"/>
      <c r="G22" s="55"/>
      <c r="H22" s="54"/>
      <c r="I22" s="54"/>
      <c r="J22" s="54"/>
      <c r="K22" s="54"/>
      <c r="L22" s="54"/>
      <c r="M22" s="55"/>
      <c r="N22" s="54"/>
      <c r="O22" s="54"/>
      <c r="P22" s="54"/>
      <c r="Q22" s="55"/>
      <c r="R22" s="56"/>
      <c r="S22" s="57"/>
      <c r="T22" s="57"/>
      <c r="U22" s="58"/>
      <c r="V22" s="54"/>
      <c r="W22" s="54"/>
      <c r="X22" s="54"/>
      <c r="Y22" s="55"/>
      <c r="Z22" s="54"/>
      <c r="AA22" s="54"/>
      <c r="AB22" s="54"/>
      <c r="AC22" s="54"/>
      <c r="AD22" s="54"/>
      <c r="AE22" s="55"/>
      <c r="AF22" s="54"/>
      <c r="AG22" s="54"/>
      <c r="AH22" s="54"/>
      <c r="AI22" s="55">
        <f t="shared" si="0"/>
        <v>0</v>
      </c>
      <c r="AJ22" s="56">
        <f t="shared" si="1"/>
        <v>0</v>
      </c>
    </row>
    <row r="23" spans="1:36" ht="34.799999999999997">
      <c r="A23" s="52">
        <v>15</v>
      </c>
      <c r="B23" s="59" t="s">
        <v>114</v>
      </c>
      <c r="C23" s="54"/>
      <c r="D23" s="54"/>
      <c r="E23" s="54"/>
      <c r="F23" s="54"/>
      <c r="G23" s="55"/>
      <c r="H23" s="54"/>
      <c r="I23" s="54"/>
      <c r="J23" s="54"/>
      <c r="K23" s="54"/>
      <c r="L23" s="54"/>
      <c r="M23" s="55"/>
      <c r="N23" s="54"/>
      <c r="O23" s="54"/>
      <c r="P23" s="54"/>
      <c r="Q23" s="55"/>
      <c r="R23" s="56"/>
      <c r="S23" s="57"/>
      <c r="T23" s="57"/>
      <c r="U23" s="58"/>
      <c r="V23" s="54"/>
      <c r="W23" s="54"/>
      <c r="X23" s="54"/>
      <c r="Y23" s="55"/>
      <c r="Z23" s="54"/>
      <c r="AA23" s="54"/>
      <c r="AB23" s="54"/>
      <c r="AC23" s="54"/>
      <c r="AD23" s="54"/>
      <c r="AE23" s="55"/>
      <c r="AF23" s="54"/>
      <c r="AG23" s="54"/>
      <c r="AH23" s="54"/>
      <c r="AI23" s="55">
        <f t="shared" si="0"/>
        <v>0</v>
      </c>
      <c r="AJ23" s="56">
        <f t="shared" si="1"/>
        <v>0</v>
      </c>
    </row>
    <row r="24" spans="1:36" ht="34.799999999999997">
      <c r="A24" s="52">
        <v>16</v>
      </c>
      <c r="B24" s="59" t="s">
        <v>115</v>
      </c>
      <c r="C24" s="54"/>
      <c r="D24" s="54"/>
      <c r="E24" s="54"/>
      <c r="F24" s="54"/>
      <c r="G24" s="55"/>
      <c r="H24" s="54"/>
      <c r="I24" s="54"/>
      <c r="J24" s="54"/>
      <c r="K24" s="54"/>
      <c r="L24" s="54"/>
      <c r="M24" s="55"/>
      <c r="N24" s="54"/>
      <c r="O24" s="54"/>
      <c r="P24" s="54"/>
      <c r="Q24" s="55"/>
      <c r="R24" s="56"/>
      <c r="S24" s="57"/>
      <c r="T24" s="57"/>
      <c r="U24" s="58"/>
      <c r="V24" s="54"/>
      <c r="W24" s="54"/>
      <c r="X24" s="54"/>
      <c r="Y24" s="55"/>
      <c r="Z24" s="54"/>
      <c r="AA24" s="54"/>
      <c r="AB24" s="54"/>
      <c r="AC24" s="54"/>
      <c r="AD24" s="54"/>
      <c r="AE24" s="55"/>
      <c r="AF24" s="54"/>
      <c r="AG24" s="54"/>
      <c r="AH24" s="54"/>
      <c r="AI24" s="55">
        <f t="shared" si="0"/>
        <v>0</v>
      </c>
      <c r="AJ24" s="56">
        <f t="shared" si="1"/>
        <v>0</v>
      </c>
    </row>
    <row r="25" spans="1:36" ht="34.799999999999997">
      <c r="A25" s="52">
        <v>17</v>
      </c>
      <c r="B25" s="59" t="s">
        <v>116</v>
      </c>
      <c r="C25" s="54"/>
      <c r="D25" s="54"/>
      <c r="E25" s="54"/>
      <c r="F25" s="54"/>
      <c r="G25" s="55"/>
      <c r="H25" s="54"/>
      <c r="I25" s="54"/>
      <c r="J25" s="54"/>
      <c r="K25" s="54"/>
      <c r="L25" s="54"/>
      <c r="M25" s="55"/>
      <c r="N25" s="54"/>
      <c r="O25" s="54"/>
      <c r="P25" s="54"/>
      <c r="Q25" s="55"/>
      <c r="R25" s="56"/>
      <c r="S25" s="57"/>
      <c r="T25" s="57"/>
      <c r="U25" s="58"/>
      <c r="V25" s="54"/>
      <c r="W25" s="54"/>
      <c r="X25" s="54"/>
      <c r="Y25" s="55"/>
      <c r="Z25" s="54"/>
      <c r="AA25" s="54"/>
      <c r="AB25" s="54"/>
      <c r="AC25" s="54"/>
      <c r="AD25" s="54"/>
      <c r="AE25" s="55"/>
      <c r="AF25" s="54"/>
      <c r="AG25" s="54"/>
      <c r="AH25" s="54"/>
      <c r="AI25" s="55">
        <f t="shared" si="0"/>
        <v>0</v>
      </c>
      <c r="AJ25" s="56">
        <f t="shared" si="1"/>
        <v>0</v>
      </c>
    </row>
    <row r="26" spans="1:36" ht="34.799999999999997">
      <c r="A26" s="52">
        <v>18</v>
      </c>
      <c r="B26" s="59" t="s">
        <v>117</v>
      </c>
      <c r="C26" s="54"/>
      <c r="D26" s="54"/>
      <c r="E26" s="54"/>
      <c r="F26" s="54"/>
      <c r="G26" s="55"/>
      <c r="H26" s="54"/>
      <c r="I26" s="54"/>
      <c r="J26" s="54"/>
      <c r="K26" s="54"/>
      <c r="L26" s="54"/>
      <c r="M26" s="55"/>
      <c r="N26" s="54"/>
      <c r="O26" s="54"/>
      <c r="P26" s="54"/>
      <c r="Q26" s="55"/>
      <c r="R26" s="56"/>
      <c r="S26" s="57"/>
      <c r="T26" s="57"/>
      <c r="U26" s="58"/>
      <c r="V26" s="54"/>
      <c r="W26" s="54"/>
      <c r="X26" s="54"/>
      <c r="Y26" s="55"/>
      <c r="Z26" s="54"/>
      <c r="AA26" s="54"/>
      <c r="AB26" s="54"/>
      <c r="AC26" s="54"/>
      <c r="AD26" s="54"/>
      <c r="AE26" s="55"/>
      <c r="AF26" s="54"/>
      <c r="AG26" s="54"/>
      <c r="AH26" s="54"/>
      <c r="AI26" s="55">
        <f t="shared" si="0"/>
        <v>0</v>
      </c>
      <c r="AJ26" s="56">
        <f t="shared" si="1"/>
        <v>0</v>
      </c>
    </row>
    <row r="27" spans="1:36" ht="34.799999999999997">
      <c r="A27" s="52">
        <v>19</v>
      </c>
      <c r="B27" s="59" t="s">
        <v>118</v>
      </c>
      <c r="C27" s="54"/>
      <c r="D27" s="54"/>
      <c r="E27" s="54"/>
      <c r="F27" s="54"/>
      <c r="G27" s="55"/>
      <c r="H27" s="54"/>
      <c r="I27" s="54"/>
      <c r="J27" s="54"/>
      <c r="K27" s="54"/>
      <c r="L27" s="54"/>
      <c r="M27" s="55"/>
      <c r="N27" s="54"/>
      <c r="O27" s="54"/>
      <c r="P27" s="54"/>
      <c r="Q27" s="55"/>
      <c r="R27" s="56"/>
      <c r="S27" s="57"/>
      <c r="T27" s="57"/>
      <c r="U27" s="58"/>
      <c r="V27" s="54"/>
      <c r="W27" s="54"/>
      <c r="X27" s="54"/>
      <c r="Y27" s="55"/>
      <c r="Z27" s="54"/>
      <c r="AA27" s="54"/>
      <c r="AB27" s="54"/>
      <c r="AC27" s="54"/>
      <c r="AD27" s="54"/>
      <c r="AE27" s="55"/>
      <c r="AF27" s="54"/>
      <c r="AG27" s="54"/>
      <c r="AH27" s="54"/>
      <c r="AI27" s="55">
        <f t="shared" si="0"/>
        <v>0</v>
      </c>
      <c r="AJ27" s="56">
        <f t="shared" si="1"/>
        <v>0</v>
      </c>
    </row>
    <row r="28" spans="1:36" ht="34.799999999999997">
      <c r="A28" s="52">
        <v>20</v>
      </c>
      <c r="B28" s="59" t="s">
        <v>119</v>
      </c>
      <c r="C28" s="54"/>
      <c r="D28" s="54"/>
      <c r="E28" s="54"/>
      <c r="F28" s="54"/>
      <c r="G28" s="55"/>
      <c r="H28" s="54"/>
      <c r="I28" s="54"/>
      <c r="J28" s="54"/>
      <c r="K28" s="54"/>
      <c r="L28" s="54"/>
      <c r="M28" s="55"/>
      <c r="N28" s="54"/>
      <c r="O28" s="54"/>
      <c r="P28" s="54"/>
      <c r="Q28" s="55"/>
      <c r="R28" s="56"/>
      <c r="S28" s="57"/>
      <c r="T28" s="57"/>
      <c r="U28" s="58"/>
      <c r="V28" s="54"/>
      <c r="W28" s="54"/>
      <c r="X28" s="54"/>
      <c r="Y28" s="55"/>
      <c r="Z28" s="54"/>
      <c r="AA28" s="54"/>
      <c r="AB28" s="54"/>
      <c r="AC28" s="54"/>
      <c r="AD28" s="54"/>
      <c r="AE28" s="55"/>
      <c r="AF28" s="54"/>
      <c r="AG28" s="54"/>
      <c r="AH28" s="54"/>
      <c r="AI28" s="55">
        <f t="shared" si="0"/>
        <v>0</v>
      </c>
      <c r="AJ28" s="56">
        <f t="shared" si="1"/>
        <v>0</v>
      </c>
    </row>
    <row r="29" spans="1:36" ht="17.399999999999999" hidden="1">
      <c r="A29" s="52">
        <v>21</v>
      </c>
      <c r="B29" s="57"/>
      <c r="C29" s="54"/>
      <c r="D29" s="54"/>
      <c r="E29" s="54"/>
      <c r="F29" s="54"/>
      <c r="G29" s="55"/>
      <c r="H29" s="54"/>
      <c r="I29" s="54"/>
      <c r="J29" s="54"/>
      <c r="K29" s="54"/>
      <c r="L29" s="54"/>
      <c r="M29" s="55"/>
      <c r="N29" s="54"/>
      <c r="O29" s="54"/>
      <c r="P29" s="54"/>
      <c r="Q29" s="55"/>
      <c r="R29" s="56"/>
      <c r="S29" s="57"/>
      <c r="T29" s="57"/>
      <c r="U29" s="58"/>
      <c r="V29" s="54"/>
      <c r="W29" s="54"/>
      <c r="X29" s="54"/>
      <c r="Y29" s="55"/>
      <c r="Z29" s="54"/>
      <c r="AA29" s="54"/>
      <c r="AB29" s="54"/>
      <c r="AC29" s="54"/>
      <c r="AD29" s="54"/>
      <c r="AE29" s="55"/>
      <c r="AF29" s="54"/>
      <c r="AG29" s="54"/>
      <c r="AH29" s="54"/>
      <c r="AI29" s="55">
        <f t="shared" si="0"/>
        <v>0</v>
      </c>
      <c r="AJ29" s="56">
        <f t="shared" si="1"/>
        <v>0</v>
      </c>
    </row>
    <row r="30" spans="1:36" ht="17.399999999999999" hidden="1">
      <c r="A30" s="52">
        <v>22</v>
      </c>
      <c r="B30" s="57"/>
      <c r="C30" s="54"/>
      <c r="D30" s="54"/>
      <c r="E30" s="54"/>
      <c r="F30" s="54"/>
      <c r="G30" s="55"/>
      <c r="H30" s="54"/>
      <c r="I30" s="54"/>
      <c r="J30" s="54"/>
      <c r="K30" s="54"/>
      <c r="L30" s="54"/>
      <c r="M30" s="55"/>
      <c r="N30" s="54"/>
      <c r="O30" s="54"/>
      <c r="P30" s="54"/>
      <c r="Q30" s="55"/>
      <c r="R30" s="56"/>
      <c r="S30" s="57"/>
      <c r="T30" s="57"/>
      <c r="U30" s="58"/>
      <c r="V30" s="54"/>
      <c r="W30" s="54"/>
      <c r="X30" s="54"/>
      <c r="Y30" s="55"/>
      <c r="Z30" s="54"/>
      <c r="AA30" s="54"/>
      <c r="AB30" s="54"/>
      <c r="AC30" s="54"/>
      <c r="AD30" s="54"/>
      <c r="AE30" s="55"/>
      <c r="AF30" s="54"/>
      <c r="AG30" s="54"/>
      <c r="AH30" s="54"/>
      <c r="AI30" s="55">
        <f t="shared" si="0"/>
        <v>0</v>
      </c>
      <c r="AJ30" s="56">
        <f t="shared" si="1"/>
        <v>0</v>
      </c>
    </row>
    <row r="31" spans="1:36" ht="17.399999999999999" hidden="1">
      <c r="A31" s="52">
        <v>23</v>
      </c>
      <c r="B31" s="57"/>
      <c r="C31" s="54"/>
      <c r="D31" s="54"/>
      <c r="E31" s="54"/>
      <c r="F31" s="54"/>
      <c r="G31" s="55"/>
      <c r="H31" s="54"/>
      <c r="I31" s="54"/>
      <c r="J31" s="54"/>
      <c r="K31" s="54"/>
      <c r="L31" s="54"/>
      <c r="M31" s="55"/>
      <c r="N31" s="54"/>
      <c r="O31" s="54"/>
      <c r="P31" s="54"/>
      <c r="Q31" s="55"/>
      <c r="R31" s="56"/>
      <c r="S31" s="57"/>
      <c r="T31" s="57"/>
      <c r="U31" s="58"/>
      <c r="V31" s="54"/>
      <c r="W31" s="54"/>
      <c r="X31" s="54"/>
      <c r="Y31" s="55"/>
      <c r="Z31" s="54"/>
      <c r="AA31" s="54"/>
      <c r="AB31" s="54"/>
      <c r="AC31" s="54"/>
      <c r="AD31" s="54"/>
      <c r="AE31" s="55"/>
      <c r="AF31" s="54"/>
      <c r="AG31" s="54"/>
      <c r="AH31" s="54"/>
      <c r="AI31" s="55">
        <f t="shared" si="0"/>
        <v>0</v>
      </c>
      <c r="AJ31" s="56">
        <f t="shared" si="1"/>
        <v>0</v>
      </c>
    </row>
    <row r="32" spans="1:36" ht="17.399999999999999" hidden="1">
      <c r="A32" s="52">
        <v>24</v>
      </c>
      <c r="B32" s="57"/>
      <c r="C32" s="54"/>
      <c r="D32" s="54"/>
      <c r="E32" s="54"/>
      <c r="F32" s="54"/>
      <c r="G32" s="55"/>
      <c r="H32" s="54"/>
      <c r="I32" s="54"/>
      <c r="J32" s="54"/>
      <c r="K32" s="54"/>
      <c r="L32" s="54"/>
      <c r="M32" s="55"/>
      <c r="N32" s="54"/>
      <c r="O32" s="54"/>
      <c r="P32" s="54"/>
      <c r="Q32" s="55"/>
      <c r="R32" s="56"/>
      <c r="S32" s="57"/>
      <c r="T32" s="57"/>
      <c r="U32" s="58"/>
      <c r="V32" s="54"/>
      <c r="W32" s="54"/>
      <c r="X32" s="54"/>
      <c r="Y32" s="55"/>
      <c r="Z32" s="54"/>
      <c r="AA32" s="54"/>
      <c r="AB32" s="54"/>
      <c r="AC32" s="54"/>
      <c r="AD32" s="54"/>
      <c r="AE32" s="55"/>
      <c r="AF32" s="54"/>
      <c r="AG32" s="54"/>
      <c r="AH32" s="54"/>
      <c r="AI32" s="55">
        <f t="shared" si="0"/>
        <v>0</v>
      </c>
      <c r="AJ32" s="56">
        <f t="shared" si="1"/>
        <v>0</v>
      </c>
    </row>
    <row r="33" spans="1:36" ht="17.399999999999999" hidden="1">
      <c r="A33" s="52">
        <v>25</v>
      </c>
      <c r="B33" s="57"/>
      <c r="C33" s="54"/>
      <c r="D33" s="54"/>
      <c r="E33" s="54"/>
      <c r="F33" s="54"/>
      <c r="G33" s="55"/>
      <c r="H33" s="54"/>
      <c r="I33" s="54"/>
      <c r="J33" s="54"/>
      <c r="K33" s="54"/>
      <c r="L33" s="54"/>
      <c r="M33" s="55"/>
      <c r="N33" s="54"/>
      <c r="O33" s="54"/>
      <c r="P33" s="54"/>
      <c r="Q33" s="55"/>
      <c r="R33" s="56"/>
      <c r="S33" s="57"/>
      <c r="T33" s="57"/>
      <c r="U33" s="58"/>
      <c r="V33" s="54"/>
      <c r="W33" s="54"/>
      <c r="X33" s="54"/>
      <c r="Y33" s="55"/>
      <c r="Z33" s="54"/>
      <c r="AA33" s="54"/>
      <c r="AB33" s="54"/>
      <c r="AC33" s="54"/>
      <c r="AD33" s="54"/>
      <c r="AE33" s="55"/>
      <c r="AF33" s="54"/>
      <c r="AG33" s="54"/>
      <c r="AH33" s="54"/>
      <c r="AI33" s="55">
        <f t="shared" si="0"/>
        <v>0</v>
      </c>
      <c r="AJ33" s="56">
        <f t="shared" si="1"/>
        <v>0</v>
      </c>
    </row>
    <row r="34" spans="1:36" ht="17.399999999999999" hidden="1">
      <c r="A34" s="52">
        <v>26</v>
      </c>
      <c r="B34" s="57"/>
      <c r="C34" s="54"/>
      <c r="D34" s="54"/>
      <c r="E34" s="54"/>
      <c r="F34" s="54"/>
      <c r="G34" s="55"/>
      <c r="H34" s="54"/>
      <c r="I34" s="54"/>
      <c r="J34" s="54"/>
      <c r="K34" s="54"/>
      <c r="L34" s="54"/>
      <c r="M34" s="55"/>
      <c r="N34" s="54"/>
      <c r="O34" s="54"/>
      <c r="P34" s="54"/>
      <c r="Q34" s="55"/>
      <c r="R34" s="56"/>
      <c r="S34" s="57"/>
      <c r="T34" s="57"/>
      <c r="U34" s="58"/>
      <c r="V34" s="54"/>
      <c r="W34" s="54"/>
      <c r="X34" s="54"/>
      <c r="Y34" s="55"/>
      <c r="Z34" s="54"/>
      <c r="AA34" s="54"/>
      <c r="AB34" s="54"/>
      <c r="AC34" s="54"/>
      <c r="AD34" s="54"/>
      <c r="AE34" s="55"/>
      <c r="AF34" s="54"/>
      <c r="AG34" s="54"/>
      <c r="AH34" s="54"/>
      <c r="AI34" s="55">
        <f t="shared" si="0"/>
        <v>0</v>
      </c>
      <c r="AJ34" s="56">
        <f t="shared" si="1"/>
        <v>0</v>
      </c>
    </row>
    <row r="35" spans="1:36" ht="17.399999999999999" hidden="1">
      <c r="A35" s="52">
        <v>27</v>
      </c>
      <c r="B35" s="57"/>
      <c r="C35" s="54"/>
      <c r="D35" s="54"/>
      <c r="E35" s="54"/>
      <c r="F35" s="54"/>
      <c r="G35" s="55"/>
      <c r="H35" s="54"/>
      <c r="I35" s="54"/>
      <c r="J35" s="54"/>
      <c r="K35" s="54"/>
      <c r="L35" s="54"/>
      <c r="M35" s="55"/>
      <c r="N35" s="54"/>
      <c r="O35" s="54"/>
      <c r="P35" s="54"/>
      <c r="Q35" s="55"/>
      <c r="R35" s="56"/>
      <c r="S35" s="57"/>
      <c r="T35" s="57"/>
      <c r="U35" s="58"/>
      <c r="V35" s="54"/>
      <c r="W35" s="54"/>
      <c r="X35" s="54"/>
      <c r="Y35" s="55"/>
      <c r="Z35" s="54"/>
      <c r="AA35" s="54"/>
      <c r="AB35" s="54"/>
      <c r="AC35" s="54"/>
      <c r="AD35" s="54"/>
      <c r="AE35" s="55"/>
      <c r="AF35" s="54"/>
      <c r="AG35" s="54"/>
      <c r="AH35" s="54"/>
      <c r="AI35" s="55">
        <f t="shared" si="0"/>
        <v>0</v>
      </c>
      <c r="AJ35" s="56">
        <f t="shared" si="1"/>
        <v>0</v>
      </c>
    </row>
    <row r="36" spans="1:36" ht="17.399999999999999" hidden="1">
      <c r="A36" s="52">
        <v>28</v>
      </c>
      <c r="B36" s="57"/>
      <c r="C36" s="54"/>
      <c r="D36" s="54"/>
      <c r="E36" s="54"/>
      <c r="F36" s="54"/>
      <c r="G36" s="55"/>
      <c r="H36" s="54"/>
      <c r="I36" s="54"/>
      <c r="J36" s="54"/>
      <c r="K36" s="54"/>
      <c r="L36" s="54"/>
      <c r="M36" s="55"/>
      <c r="N36" s="54"/>
      <c r="O36" s="54"/>
      <c r="P36" s="54"/>
      <c r="Q36" s="55"/>
      <c r="R36" s="56"/>
      <c r="S36" s="57"/>
      <c r="T36" s="57"/>
      <c r="U36" s="58"/>
      <c r="V36" s="54"/>
      <c r="W36" s="54"/>
      <c r="X36" s="54"/>
      <c r="Y36" s="55"/>
      <c r="Z36" s="54"/>
      <c r="AA36" s="54"/>
      <c r="AB36" s="54"/>
      <c r="AC36" s="54"/>
      <c r="AD36" s="54"/>
      <c r="AE36" s="55"/>
      <c r="AF36" s="54"/>
      <c r="AG36" s="54"/>
      <c r="AH36" s="54"/>
      <c r="AI36" s="55">
        <f t="shared" si="0"/>
        <v>0</v>
      </c>
      <c r="AJ36" s="56">
        <f t="shared" si="1"/>
        <v>0</v>
      </c>
    </row>
    <row r="37" spans="1:36" s="25" customFormat="1" ht="17.399999999999999">
      <c r="A37" s="60"/>
      <c r="B37" s="61" t="s">
        <v>87</v>
      </c>
      <c r="C37" s="62"/>
      <c r="D37" s="62"/>
      <c r="E37" s="62"/>
      <c r="F37" s="62"/>
      <c r="G37" s="63"/>
      <c r="H37" s="62"/>
      <c r="I37" s="62"/>
      <c r="J37" s="62"/>
      <c r="K37" s="62"/>
      <c r="L37" s="62"/>
      <c r="M37" s="63"/>
      <c r="N37" s="62"/>
      <c r="O37" s="62"/>
      <c r="P37" s="62"/>
      <c r="Q37" s="63"/>
      <c r="R37" s="64"/>
      <c r="S37" s="62"/>
      <c r="T37" s="62"/>
      <c r="U37" s="65"/>
      <c r="V37" s="62"/>
      <c r="W37" s="62"/>
      <c r="X37" s="62"/>
      <c r="Y37" s="63"/>
      <c r="Z37" s="62"/>
      <c r="AA37" s="62"/>
      <c r="AB37" s="62"/>
      <c r="AC37" s="62"/>
      <c r="AD37" s="62"/>
      <c r="AE37" s="63"/>
      <c r="AF37" s="62"/>
      <c r="AG37" s="62"/>
      <c r="AH37" s="62"/>
      <c r="AI37" s="63">
        <f t="shared" ref="AI37:AJ37" si="2">SUM(AI9:AI36)</f>
        <v>0</v>
      </c>
      <c r="AJ37" s="64">
        <f t="shared" si="2"/>
        <v>0</v>
      </c>
    </row>
    <row r="39" spans="1:36" s="31" customFormat="1" ht="15.6">
      <c r="B39" s="66"/>
      <c r="C39" s="67" t="s">
        <v>88</v>
      </c>
      <c r="D39" s="66"/>
      <c r="E39" s="66"/>
      <c r="F39" s="66"/>
      <c r="G39" s="66"/>
      <c r="H39" s="66"/>
      <c r="I39" s="66"/>
      <c r="J39" s="66"/>
      <c r="K39" s="66"/>
      <c r="L39" s="68"/>
      <c r="M39" s="68"/>
      <c r="N39" s="66"/>
      <c r="O39" s="69" t="s">
        <v>120</v>
      </c>
      <c r="P39" s="69"/>
      <c r="Q39" s="69"/>
      <c r="R39" s="66"/>
    </row>
    <row r="40" spans="1:36" s="31" customFormat="1" ht="15.6">
      <c r="B40" s="66"/>
      <c r="C40" s="67" t="s">
        <v>89</v>
      </c>
      <c r="D40" s="66"/>
      <c r="E40" s="66"/>
      <c r="F40" s="66"/>
      <c r="G40" s="66"/>
      <c r="H40" s="66"/>
      <c r="I40" s="66"/>
      <c r="J40" s="66"/>
      <c r="K40" s="66"/>
      <c r="L40" s="162" t="s">
        <v>90</v>
      </c>
      <c r="M40" s="162"/>
      <c r="N40" s="66"/>
      <c r="O40" s="161" t="s">
        <v>91</v>
      </c>
      <c r="P40" s="161"/>
      <c r="Q40" s="161"/>
      <c r="R40" s="66"/>
    </row>
    <row r="41" spans="1:36" s="31" customFormat="1" ht="10.5" customHeight="1"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</row>
    <row r="42" spans="1:36" s="31" customFormat="1" ht="15.6">
      <c r="B42" s="66"/>
      <c r="C42" s="67" t="s">
        <v>92</v>
      </c>
      <c r="D42" s="66"/>
      <c r="E42" s="160" t="s">
        <v>121</v>
      </c>
      <c r="F42" s="160"/>
      <c r="G42" s="160"/>
      <c r="H42" s="160"/>
      <c r="I42" s="160"/>
      <c r="J42" s="160"/>
      <c r="K42" s="66"/>
      <c r="L42" s="66"/>
      <c r="M42" s="66"/>
      <c r="N42" s="66"/>
      <c r="O42" s="66"/>
      <c r="P42" s="66"/>
      <c r="Q42" s="66"/>
      <c r="R42" s="66"/>
    </row>
    <row r="43" spans="1:36" s="31" customFormat="1" ht="10.5" customHeight="1">
      <c r="B43" s="66"/>
      <c r="C43" s="67"/>
      <c r="D43" s="66"/>
      <c r="E43" s="161" t="s">
        <v>91</v>
      </c>
      <c r="F43" s="161"/>
      <c r="G43" s="161"/>
      <c r="H43" s="161"/>
      <c r="I43" s="161"/>
      <c r="J43" s="161"/>
      <c r="K43" s="66"/>
      <c r="L43" s="66"/>
      <c r="M43" s="66"/>
      <c r="N43" s="66"/>
      <c r="O43" s="66"/>
      <c r="P43" s="66"/>
      <c r="Q43" s="66"/>
      <c r="R43" s="66"/>
    </row>
    <row r="44" spans="1:36" s="31" customFormat="1" ht="15">
      <c r="B44" s="66"/>
      <c r="C44" s="66" t="s">
        <v>93</v>
      </c>
      <c r="D44" s="66"/>
      <c r="E44" s="160">
        <v>89278211160</v>
      </c>
      <c r="F44" s="160"/>
      <c r="G44" s="160"/>
      <c r="H44" s="160"/>
      <c r="I44" s="160"/>
      <c r="J44" s="160"/>
      <c r="K44" s="66"/>
      <c r="L44" s="66"/>
      <c r="M44" s="66"/>
      <c r="N44" s="66"/>
      <c r="O44" s="66"/>
      <c r="P44" s="66"/>
      <c r="Q44" s="66"/>
      <c r="R44" s="66"/>
    </row>
    <row r="45" spans="1:36" ht="15">
      <c r="B45" s="70"/>
      <c r="C45" s="71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</row>
    <row r="46" spans="1:36" ht="15"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</row>
    <row r="47" spans="1:36" ht="15"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53" fitToWidth="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2"/>
  </sheetPr>
  <dimension ref="A1:AJ30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34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 ht="26.4">
      <c r="A9" s="17">
        <v>1</v>
      </c>
      <c r="B9" s="24" t="s">
        <v>122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18" t="s">
        <v>123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21" si="0">SUM(AF10:AH10)</f>
        <v>0</v>
      </c>
      <c r="AJ10" s="39">
        <f t="shared" ref="AJ10:AJ21" si="1">Y10+AE10+AI10</f>
        <v>0</v>
      </c>
    </row>
    <row r="11" spans="1:36">
      <c r="A11" s="17">
        <v>3</v>
      </c>
      <c r="B11" s="18" t="s">
        <v>124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18" t="s">
        <v>125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18" t="s">
        <v>126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18" t="s">
        <v>127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 t="s">
        <v>128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 t="s">
        <v>129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 t="s">
        <v>130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 t="s">
        <v>131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28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 s="25" customFormat="1">
      <c r="A22" s="26"/>
      <c r="B22" s="27" t="s">
        <v>87</v>
      </c>
      <c r="C22" s="26"/>
      <c r="D22" s="26"/>
      <c r="E22" s="26"/>
      <c r="F22" s="26"/>
      <c r="G22" s="28"/>
      <c r="H22" s="26"/>
      <c r="I22" s="26"/>
      <c r="J22" s="26"/>
      <c r="K22" s="26"/>
      <c r="L22" s="26"/>
      <c r="M22" s="28"/>
      <c r="N22" s="26"/>
      <c r="O22" s="26"/>
      <c r="P22" s="26"/>
      <c r="Q22" s="28"/>
      <c r="R22" s="40"/>
      <c r="S22" s="26"/>
      <c r="T22" s="26"/>
      <c r="U22" s="30"/>
      <c r="V22" s="26"/>
      <c r="W22" s="26"/>
      <c r="X22" s="26"/>
      <c r="Y22" s="28"/>
      <c r="Z22" s="26"/>
      <c r="AA22" s="26"/>
      <c r="AB22" s="26"/>
      <c r="AC22" s="26"/>
      <c r="AD22" s="26"/>
      <c r="AE22" s="28"/>
      <c r="AF22" s="26"/>
      <c r="AG22" s="26">
        <f t="shared" ref="AG22:AJ22" si="2">SUM(AG9:AG21)</f>
        <v>0</v>
      </c>
      <c r="AH22" s="26">
        <f t="shared" si="2"/>
        <v>0</v>
      </c>
      <c r="AI22" s="28">
        <f t="shared" si="2"/>
        <v>0</v>
      </c>
      <c r="AJ22" s="40">
        <f t="shared" si="2"/>
        <v>0</v>
      </c>
    </row>
    <row r="24" spans="1:36" s="31" customFormat="1">
      <c r="C24" s="33" t="s">
        <v>88</v>
      </c>
      <c r="L24" s="32"/>
      <c r="M24" s="32"/>
      <c r="O24" s="41"/>
      <c r="P24" s="41"/>
      <c r="Q24" s="42"/>
    </row>
    <row r="25" spans="1:36" s="31" customFormat="1">
      <c r="C25" s="33" t="s">
        <v>89</v>
      </c>
      <c r="L25" s="145" t="s">
        <v>90</v>
      </c>
      <c r="M25" s="145"/>
      <c r="O25" s="142" t="s">
        <v>91</v>
      </c>
      <c r="P25" s="142"/>
      <c r="Q25" s="142"/>
    </row>
    <row r="26" spans="1:36" s="31" customFormat="1" ht="10.5" customHeight="1"/>
    <row r="27" spans="1:36" s="31" customFormat="1">
      <c r="C27" s="33" t="s">
        <v>92</v>
      </c>
      <c r="E27" s="144"/>
      <c r="F27" s="144"/>
      <c r="G27" s="144"/>
      <c r="H27" s="144"/>
      <c r="I27" s="144"/>
      <c r="J27" s="144"/>
    </row>
    <row r="28" spans="1:36" s="31" customFormat="1" ht="10.5" customHeight="1">
      <c r="C28" s="33"/>
      <c r="E28" s="142"/>
      <c r="F28" s="142"/>
      <c r="G28" s="142"/>
      <c r="H28" s="142"/>
      <c r="I28" s="142"/>
      <c r="J28" s="142"/>
    </row>
    <row r="29" spans="1:36" s="31" customFormat="1">
      <c r="C29" s="31" t="s">
        <v>93</v>
      </c>
      <c r="E29" s="144"/>
      <c r="F29" s="144"/>
      <c r="G29" s="144"/>
      <c r="H29" s="144"/>
      <c r="I29" s="144"/>
      <c r="J29" s="144"/>
    </row>
    <row r="30" spans="1:36">
      <c r="C30" s="2"/>
    </row>
  </sheetData>
  <mergeCells count="19">
    <mergeCell ref="E27:J27"/>
    <mergeCell ref="E28:J28"/>
    <mergeCell ref="E29:J29"/>
    <mergeCell ref="N7:P7"/>
    <mergeCell ref="S7:X7"/>
    <mergeCell ref="L25:M25"/>
    <mergeCell ref="O25:Q2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indexed="2"/>
  </sheetPr>
  <dimension ref="A1:AJ100"/>
  <sheetViews>
    <sheetView zoomScale="80" workbookViewId="0">
      <selection activeCell="U19" sqref="U19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133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8">
        <v>1</v>
      </c>
      <c r="B9" s="72" t="s">
        <v>134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 t="shared" ref="AI9:AI72" si="0">SUM(AF9:AH9)</f>
        <v>0</v>
      </c>
      <c r="AJ9" s="39">
        <f t="shared" ref="AJ9:AJ72" si="1">Y9+AE9+AI9</f>
        <v>0</v>
      </c>
    </row>
    <row r="10" spans="1:36" ht="26.4">
      <c r="A10" s="8">
        <v>2</v>
      </c>
      <c r="B10" s="73" t="s">
        <v>135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si="0"/>
        <v>0</v>
      </c>
      <c r="AJ10" s="39">
        <f t="shared" si="1"/>
        <v>0</v>
      </c>
    </row>
    <row r="11" spans="1:36">
      <c r="A11" s="8">
        <v>3</v>
      </c>
      <c r="B11" s="74" t="s">
        <v>136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8">
        <v>4</v>
      </c>
      <c r="B12" s="74" t="s">
        <v>137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8">
        <v>5</v>
      </c>
      <c r="B13" s="75" t="s">
        <v>138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8">
        <v>6</v>
      </c>
      <c r="B14" s="74" t="s">
        <v>139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>
        <v>0</v>
      </c>
      <c r="AI14" s="19">
        <f t="shared" si="0"/>
        <v>0</v>
      </c>
      <c r="AJ14" s="39">
        <f t="shared" si="1"/>
        <v>0</v>
      </c>
    </row>
    <row r="15" spans="1:36">
      <c r="A15" s="8">
        <v>7</v>
      </c>
      <c r="B15" s="75" t="s">
        <v>140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>
        <v>0</v>
      </c>
      <c r="AI15" s="19">
        <f t="shared" si="0"/>
        <v>0</v>
      </c>
      <c r="AJ15" s="39">
        <f t="shared" si="1"/>
        <v>0</v>
      </c>
    </row>
    <row r="16" spans="1:36">
      <c r="A16" s="8">
        <v>8</v>
      </c>
      <c r="B16" s="74" t="s">
        <v>141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8">
        <v>9</v>
      </c>
      <c r="B17" s="75" t="s">
        <v>142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8">
        <v>10</v>
      </c>
      <c r="B18" s="75" t="s">
        <v>143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8">
        <v>11</v>
      </c>
      <c r="B19" s="74" t="s">
        <v>144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8">
        <v>12</v>
      </c>
      <c r="B20" s="75" t="s">
        <v>145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8">
        <v>13</v>
      </c>
      <c r="B21" s="74" t="s">
        <v>146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8">
        <v>14</v>
      </c>
      <c r="B22" s="74" t="s">
        <v>147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8">
        <v>15</v>
      </c>
      <c r="B23" s="75" t="s">
        <v>148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8">
        <v>16</v>
      </c>
      <c r="B24" s="74" t="s">
        <v>149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8">
        <v>17</v>
      </c>
      <c r="B25" s="75" t="s">
        <v>150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8">
        <v>18</v>
      </c>
      <c r="B26" s="75" t="s">
        <v>151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8">
        <v>19</v>
      </c>
      <c r="B27" s="75" t="s">
        <v>152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8">
        <v>20</v>
      </c>
      <c r="B28" s="75" t="s">
        <v>153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8">
        <v>21</v>
      </c>
      <c r="B29" s="75" t="s">
        <v>154</v>
      </c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8">
        <v>22</v>
      </c>
      <c r="B30" s="74" t="s">
        <v>155</v>
      </c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8">
        <v>23</v>
      </c>
      <c r="B31" s="74" t="s">
        <v>156</v>
      </c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8">
        <v>24</v>
      </c>
      <c r="B32" s="75" t="s">
        <v>157</v>
      </c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8">
        <v>25</v>
      </c>
      <c r="B33" s="74" t="s">
        <v>158</v>
      </c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8">
        <v>26</v>
      </c>
      <c r="B34" s="74" t="s">
        <v>159</v>
      </c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8">
        <v>27</v>
      </c>
      <c r="B35" s="74" t="s">
        <v>160</v>
      </c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8">
        <v>28</v>
      </c>
      <c r="B36" s="75" t="s">
        <v>161</v>
      </c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>
      <c r="A37" s="8">
        <v>29</v>
      </c>
      <c r="B37" s="74" t="s">
        <v>162</v>
      </c>
      <c r="C37" s="17"/>
      <c r="D37" s="17"/>
      <c r="E37" s="17"/>
      <c r="F37" s="17"/>
      <c r="G37" s="19"/>
      <c r="H37" s="17"/>
      <c r="I37" s="17"/>
      <c r="J37" s="17"/>
      <c r="K37" s="17"/>
      <c r="L37" s="17"/>
      <c r="M37" s="19"/>
      <c r="N37" s="17"/>
      <c r="O37" s="17"/>
      <c r="P37" s="17"/>
      <c r="Q37" s="19"/>
      <c r="R37" s="39"/>
      <c r="S37" s="18"/>
      <c r="T37" s="18"/>
      <c r="U37" s="21"/>
      <c r="V37" s="17"/>
      <c r="W37" s="17"/>
      <c r="X37" s="17"/>
      <c r="Y37" s="19"/>
      <c r="Z37" s="17"/>
      <c r="AA37" s="17"/>
      <c r="AB37" s="17"/>
      <c r="AC37" s="17"/>
      <c r="AD37" s="17"/>
      <c r="AE37" s="19"/>
      <c r="AF37" s="17"/>
      <c r="AG37" s="17"/>
      <c r="AH37" s="17"/>
      <c r="AI37" s="19">
        <f t="shared" si="0"/>
        <v>0</v>
      </c>
      <c r="AJ37" s="39">
        <f t="shared" si="1"/>
        <v>0</v>
      </c>
    </row>
    <row r="38" spans="1:36">
      <c r="A38" s="8">
        <v>30</v>
      </c>
      <c r="B38" s="75" t="s">
        <v>163</v>
      </c>
      <c r="C38" s="17"/>
      <c r="D38" s="17"/>
      <c r="E38" s="17"/>
      <c r="F38" s="17"/>
      <c r="G38" s="19"/>
      <c r="H38" s="17"/>
      <c r="I38" s="17"/>
      <c r="J38" s="17"/>
      <c r="K38" s="17"/>
      <c r="L38" s="17"/>
      <c r="M38" s="19"/>
      <c r="N38" s="17"/>
      <c r="O38" s="17"/>
      <c r="P38" s="17"/>
      <c r="Q38" s="19"/>
      <c r="R38" s="39"/>
      <c r="S38" s="18"/>
      <c r="T38" s="18"/>
      <c r="U38" s="21"/>
      <c r="V38" s="17"/>
      <c r="W38" s="17"/>
      <c r="X38" s="17"/>
      <c r="Y38" s="19"/>
      <c r="Z38" s="17"/>
      <c r="AA38" s="17"/>
      <c r="AB38" s="17"/>
      <c r="AC38" s="17"/>
      <c r="AD38" s="17"/>
      <c r="AE38" s="19"/>
      <c r="AF38" s="17"/>
      <c r="AG38" s="17"/>
      <c r="AH38" s="17"/>
      <c r="AI38" s="19">
        <f t="shared" si="0"/>
        <v>0</v>
      </c>
      <c r="AJ38" s="39">
        <f t="shared" si="1"/>
        <v>0</v>
      </c>
    </row>
    <row r="39" spans="1:36">
      <c r="A39" s="8">
        <v>31</v>
      </c>
      <c r="B39" s="75" t="s">
        <v>164</v>
      </c>
      <c r="C39" s="17"/>
      <c r="D39" s="17"/>
      <c r="E39" s="17"/>
      <c r="F39" s="17"/>
      <c r="G39" s="19"/>
      <c r="H39" s="17"/>
      <c r="I39" s="17"/>
      <c r="J39" s="17"/>
      <c r="K39" s="17"/>
      <c r="L39" s="17"/>
      <c r="M39" s="19"/>
      <c r="N39" s="17"/>
      <c r="O39" s="17"/>
      <c r="P39" s="17"/>
      <c r="Q39" s="19"/>
      <c r="R39" s="39"/>
      <c r="S39" s="18"/>
      <c r="T39" s="18"/>
      <c r="U39" s="21"/>
      <c r="V39" s="17"/>
      <c r="W39" s="17"/>
      <c r="X39" s="17"/>
      <c r="Y39" s="19"/>
      <c r="Z39" s="17"/>
      <c r="AA39" s="17"/>
      <c r="AB39" s="17"/>
      <c r="AC39" s="17"/>
      <c r="AD39" s="17"/>
      <c r="AE39" s="19"/>
      <c r="AF39" s="17"/>
      <c r="AG39" s="17"/>
      <c r="AH39" s="17"/>
      <c r="AI39" s="19">
        <f t="shared" si="0"/>
        <v>0</v>
      </c>
      <c r="AJ39" s="39">
        <f t="shared" si="1"/>
        <v>0</v>
      </c>
    </row>
    <row r="40" spans="1:36">
      <c r="A40" s="8">
        <v>32</v>
      </c>
      <c r="B40" s="74" t="s">
        <v>165</v>
      </c>
      <c r="C40" s="17"/>
      <c r="D40" s="17"/>
      <c r="E40" s="17"/>
      <c r="F40" s="17"/>
      <c r="G40" s="19"/>
      <c r="H40" s="17"/>
      <c r="I40" s="17"/>
      <c r="J40" s="17"/>
      <c r="K40" s="17"/>
      <c r="L40" s="17"/>
      <c r="M40" s="19"/>
      <c r="N40" s="17"/>
      <c r="O40" s="17"/>
      <c r="P40" s="17"/>
      <c r="Q40" s="19"/>
      <c r="R40" s="39"/>
      <c r="S40" s="18"/>
      <c r="T40" s="18"/>
      <c r="U40" s="21"/>
      <c r="V40" s="17"/>
      <c r="W40" s="17"/>
      <c r="X40" s="17"/>
      <c r="Y40" s="19"/>
      <c r="Z40" s="17"/>
      <c r="AA40" s="17"/>
      <c r="AB40" s="17"/>
      <c r="AC40" s="17"/>
      <c r="AD40" s="17"/>
      <c r="AE40" s="19"/>
      <c r="AF40" s="17"/>
      <c r="AG40" s="17"/>
      <c r="AH40" s="17"/>
      <c r="AI40" s="19">
        <f t="shared" si="0"/>
        <v>0</v>
      </c>
      <c r="AJ40" s="39">
        <f t="shared" si="1"/>
        <v>0</v>
      </c>
    </row>
    <row r="41" spans="1:36">
      <c r="A41" s="8">
        <v>33</v>
      </c>
      <c r="B41" s="74" t="s">
        <v>166</v>
      </c>
      <c r="C41" s="17"/>
      <c r="D41" s="17"/>
      <c r="E41" s="17"/>
      <c r="F41" s="17"/>
      <c r="G41" s="19"/>
      <c r="H41" s="17"/>
      <c r="I41" s="17"/>
      <c r="J41" s="17"/>
      <c r="K41" s="17"/>
      <c r="L41" s="17"/>
      <c r="M41" s="19"/>
      <c r="N41" s="17"/>
      <c r="O41" s="17"/>
      <c r="P41" s="17"/>
      <c r="Q41" s="19"/>
      <c r="R41" s="39"/>
      <c r="S41" s="18"/>
      <c r="T41" s="18"/>
      <c r="U41" s="21"/>
      <c r="V41" s="17"/>
      <c r="W41" s="17"/>
      <c r="X41" s="17"/>
      <c r="Y41" s="19"/>
      <c r="Z41" s="17"/>
      <c r="AA41" s="17"/>
      <c r="AB41" s="17"/>
      <c r="AC41" s="17"/>
      <c r="AD41" s="17"/>
      <c r="AE41" s="19"/>
      <c r="AF41" s="17"/>
      <c r="AG41" s="17"/>
      <c r="AH41" s="17"/>
      <c r="AI41" s="19">
        <f t="shared" si="0"/>
        <v>0</v>
      </c>
      <c r="AJ41" s="39">
        <f t="shared" si="1"/>
        <v>0</v>
      </c>
    </row>
    <row r="42" spans="1:36">
      <c r="A42" s="8">
        <v>34</v>
      </c>
      <c r="B42" s="74" t="s">
        <v>167</v>
      </c>
      <c r="C42" s="17"/>
      <c r="D42" s="17"/>
      <c r="E42" s="17"/>
      <c r="F42" s="17"/>
      <c r="G42" s="19"/>
      <c r="H42" s="17"/>
      <c r="I42" s="17"/>
      <c r="J42" s="17"/>
      <c r="K42" s="17"/>
      <c r="L42" s="17"/>
      <c r="M42" s="19"/>
      <c r="N42" s="17"/>
      <c r="O42" s="17"/>
      <c r="P42" s="17"/>
      <c r="Q42" s="19"/>
      <c r="R42" s="39"/>
      <c r="S42" s="18"/>
      <c r="T42" s="18"/>
      <c r="U42" s="21"/>
      <c r="V42" s="17"/>
      <c r="W42" s="17"/>
      <c r="X42" s="17"/>
      <c r="Y42" s="19"/>
      <c r="Z42" s="17"/>
      <c r="AA42" s="17"/>
      <c r="AB42" s="17"/>
      <c r="AC42" s="17"/>
      <c r="AD42" s="17"/>
      <c r="AE42" s="19"/>
      <c r="AF42" s="17"/>
      <c r="AG42" s="17"/>
      <c r="AH42" s="17"/>
      <c r="AI42" s="19">
        <f t="shared" si="0"/>
        <v>0</v>
      </c>
      <c r="AJ42" s="39">
        <f t="shared" si="1"/>
        <v>0</v>
      </c>
    </row>
    <row r="43" spans="1:36">
      <c r="A43" s="8">
        <v>35</v>
      </c>
      <c r="B43" s="75" t="s">
        <v>168</v>
      </c>
      <c r="C43" s="17"/>
      <c r="D43" s="17"/>
      <c r="E43" s="17"/>
      <c r="F43" s="17"/>
      <c r="G43" s="19"/>
      <c r="H43" s="17"/>
      <c r="I43" s="17"/>
      <c r="J43" s="17"/>
      <c r="K43" s="17"/>
      <c r="L43" s="17"/>
      <c r="M43" s="19"/>
      <c r="N43" s="17"/>
      <c r="O43" s="17"/>
      <c r="P43" s="17"/>
      <c r="Q43" s="19"/>
      <c r="R43" s="39"/>
      <c r="S43" s="18"/>
      <c r="T43" s="18"/>
      <c r="U43" s="21"/>
      <c r="V43" s="17"/>
      <c r="W43" s="17"/>
      <c r="X43" s="17"/>
      <c r="Y43" s="19"/>
      <c r="Z43" s="17"/>
      <c r="AA43" s="17"/>
      <c r="AB43" s="17"/>
      <c r="AC43" s="17"/>
      <c r="AD43" s="17"/>
      <c r="AE43" s="19"/>
      <c r="AF43" s="17"/>
      <c r="AG43" s="17"/>
      <c r="AH43" s="17"/>
      <c r="AI43" s="19">
        <f t="shared" si="0"/>
        <v>0</v>
      </c>
      <c r="AJ43" s="39">
        <f t="shared" si="1"/>
        <v>0</v>
      </c>
    </row>
    <row r="44" spans="1:36">
      <c r="A44" s="8">
        <v>36</v>
      </c>
      <c r="B44" s="75" t="s">
        <v>169</v>
      </c>
      <c r="C44" s="17"/>
      <c r="D44" s="17"/>
      <c r="E44" s="17"/>
      <c r="F44" s="17"/>
      <c r="G44" s="19"/>
      <c r="H44" s="17"/>
      <c r="I44" s="17"/>
      <c r="J44" s="17"/>
      <c r="K44" s="17"/>
      <c r="L44" s="17"/>
      <c r="M44" s="19"/>
      <c r="N44" s="17"/>
      <c r="O44" s="17"/>
      <c r="P44" s="17"/>
      <c r="Q44" s="19"/>
      <c r="R44" s="39"/>
      <c r="S44" s="18"/>
      <c r="T44" s="18"/>
      <c r="U44" s="21"/>
      <c r="V44" s="17"/>
      <c r="W44" s="17"/>
      <c r="X44" s="17"/>
      <c r="Y44" s="19"/>
      <c r="Z44" s="17"/>
      <c r="AA44" s="17"/>
      <c r="AB44" s="17"/>
      <c r="AC44" s="17"/>
      <c r="AD44" s="17"/>
      <c r="AE44" s="19"/>
      <c r="AF44" s="17"/>
      <c r="AG44" s="17"/>
      <c r="AH44" s="17"/>
      <c r="AI44" s="19">
        <f t="shared" si="0"/>
        <v>0</v>
      </c>
      <c r="AJ44" s="39">
        <f t="shared" si="1"/>
        <v>0</v>
      </c>
    </row>
    <row r="45" spans="1:36">
      <c r="A45" s="8">
        <v>37</v>
      </c>
      <c r="B45" s="75" t="s">
        <v>170</v>
      </c>
      <c r="C45" s="17"/>
      <c r="D45" s="17"/>
      <c r="E45" s="17"/>
      <c r="F45" s="17"/>
      <c r="G45" s="19"/>
      <c r="H45" s="17"/>
      <c r="I45" s="17"/>
      <c r="J45" s="17"/>
      <c r="K45" s="17"/>
      <c r="L45" s="17"/>
      <c r="M45" s="19"/>
      <c r="N45" s="17"/>
      <c r="O45" s="17"/>
      <c r="P45" s="17"/>
      <c r="Q45" s="19"/>
      <c r="R45" s="39"/>
      <c r="S45" s="18"/>
      <c r="T45" s="18"/>
      <c r="U45" s="21"/>
      <c r="V45" s="17"/>
      <c r="W45" s="17"/>
      <c r="X45" s="17"/>
      <c r="Y45" s="19"/>
      <c r="Z45" s="17"/>
      <c r="AA45" s="17"/>
      <c r="AB45" s="17"/>
      <c r="AC45" s="17"/>
      <c r="AD45" s="17"/>
      <c r="AE45" s="19"/>
      <c r="AF45" s="17"/>
      <c r="AG45" s="17"/>
      <c r="AH45" s="17"/>
      <c r="AI45" s="19">
        <f t="shared" si="0"/>
        <v>0</v>
      </c>
      <c r="AJ45" s="39">
        <f t="shared" si="1"/>
        <v>0</v>
      </c>
    </row>
    <row r="46" spans="1:36">
      <c r="A46" s="8">
        <v>38</v>
      </c>
      <c r="B46" s="75" t="s">
        <v>171</v>
      </c>
      <c r="C46" s="17"/>
      <c r="D46" s="17"/>
      <c r="E46" s="17"/>
      <c r="F46" s="17"/>
      <c r="G46" s="19"/>
      <c r="H46" s="17"/>
      <c r="I46" s="17"/>
      <c r="J46" s="17"/>
      <c r="K46" s="17"/>
      <c r="L46" s="17"/>
      <c r="M46" s="19"/>
      <c r="N46" s="17"/>
      <c r="O46" s="17"/>
      <c r="P46" s="17"/>
      <c r="Q46" s="19"/>
      <c r="R46" s="39"/>
      <c r="S46" s="18"/>
      <c r="T46" s="18"/>
      <c r="U46" s="21"/>
      <c r="V46" s="17"/>
      <c r="W46" s="17"/>
      <c r="X46" s="17"/>
      <c r="Y46" s="19"/>
      <c r="Z46" s="17"/>
      <c r="AA46" s="17"/>
      <c r="AB46" s="17"/>
      <c r="AC46" s="17"/>
      <c r="AD46" s="17"/>
      <c r="AE46" s="19"/>
      <c r="AF46" s="17"/>
      <c r="AG46" s="17"/>
      <c r="AH46" s="17"/>
      <c r="AI46" s="19">
        <f t="shared" si="0"/>
        <v>0</v>
      </c>
      <c r="AJ46" s="39">
        <f t="shared" si="1"/>
        <v>0</v>
      </c>
    </row>
    <row r="47" spans="1:36">
      <c r="A47" s="8">
        <v>39</v>
      </c>
      <c r="B47" s="75" t="s">
        <v>172</v>
      </c>
      <c r="C47" s="17"/>
      <c r="D47" s="17"/>
      <c r="E47" s="17"/>
      <c r="F47" s="17"/>
      <c r="G47" s="19"/>
      <c r="H47" s="17"/>
      <c r="I47" s="17"/>
      <c r="J47" s="17"/>
      <c r="K47" s="17"/>
      <c r="L47" s="17"/>
      <c r="M47" s="19"/>
      <c r="N47" s="17"/>
      <c r="O47" s="17"/>
      <c r="P47" s="17"/>
      <c r="Q47" s="19"/>
      <c r="R47" s="39"/>
      <c r="S47" s="18"/>
      <c r="T47" s="18"/>
      <c r="U47" s="21"/>
      <c r="V47" s="17"/>
      <c r="W47" s="17"/>
      <c r="X47" s="17"/>
      <c r="Y47" s="19"/>
      <c r="Z47" s="17"/>
      <c r="AA47" s="17"/>
      <c r="AB47" s="17"/>
      <c r="AC47" s="17"/>
      <c r="AD47" s="17"/>
      <c r="AE47" s="19"/>
      <c r="AF47" s="17"/>
      <c r="AG47" s="17"/>
      <c r="AH47" s="17"/>
      <c r="AI47" s="19">
        <f t="shared" si="0"/>
        <v>0</v>
      </c>
      <c r="AJ47" s="39">
        <f t="shared" si="1"/>
        <v>0</v>
      </c>
    </row>
    <row r="48" spans="1:36" ht="26.4">
      <c r="A48" s="8">
        <v>40</v>
      </c>
      <c r="B48" s="73" t="s">
        <v>173</v>
      </c>
      <c r="C48" s="17"/>
      <c r="D48" s="17"/>
      <c r="E48" s="17"/>
      <c r="F48" s="17"/>
      <c r="G48" s="19"/>
      <c r="H48" s="17"/>
      <c r="I48" s="17"/>
      <c r="J48" s="17"/>
      <c r="K48" s="17"/>
      <c r="L48" s="17"/>
      <c r="M48" s="19"/>
      <c r="N48" s="17"/>
      <c r="O48" s="17"/>
      <c r="P48" s="17"/>
      <c r="Q48" s="19"/>
      <c r="R48" s="39"/>
      <c r="S48" s="18"/>
      <c r="T48" s="18"/>
      <c r="U48" s="21"/>
      <c r="V48" s="17"/>
      <c r="W48" s="17"/>
      <c r="X48" s="17"/>
      <c r="Y48" s="19"/>
      <c r="Z48" s="17"/>
      <c r="AA48" s="17"/>
      <c r="AB48" s="17"/>
      <c r="AC48" s="17"/>
      <c r="AD48" s="17"/>
      <c r="AE48" s="19"/>
      <c r="AF48" s="17"/>
      <c r="AG48" s="17"/>
      <c r="AH48" s="17"/>
      <c r="AI48" s="19">
        <f t="shared" si="0"/>
        <v>0</v>
      </c>
      <c r="AJ48" s="39">
        <f t="shared" si="1"/>
        <v>0</v>
      </c>
    </row>
    <row r="49" spans="1:36">
      <c r="A49" s="8">
        <v>41</v>
      </c>
      <c r="B49" s="74" t="s">
        <v>174</v>
      </c>
      <c r="C49" s="17"/>
      <c r="D49" s="17"/>
      <c r="E49" s="17"/>
      <c r="F49" s="17"/>
      <c r="G49" s="19"/>
      <c r="H49" s="17"/>
      <c r="I49" s="17"/>
      <c r="J49" s="17"/>
      <c r="K49" s="17"/>
      <c r="L49" s="17"/>
      <c r="M49" s="19"/>
      <c r="N49" s="17"/>
      <c r="O49" s="17"/>
      <c r="P49" s="17"/>
      <c r="Q49" s="19"/>
      <c r="R49" s="39"/>
      <c r="S49" s="18"/>
      <c r="T49" s="18"/>
      <c r="U49" s="21"/>
      <c r="V49" s="17"/>
      <c r="W49" s="17"/>
      <c r="X49" s="17"/>
      <c r="Y49" s="19"/>
      <c r="Z49" s="17"/>
      <c r="AA49" s="17"/>
      <c r="AB49" s="17"/>
      <c r="AC49" s="17"/>
      <c r="AD49" s="17"/>
      <c r="AE49" s="19"/>
      <c r="AF49" s="17"/>
      <c r="AG49" s="17"/>
      <c r="AH49" s="17">
        <v>0</v>
      </c>
      <c r="AI49" s="19">
        <f t="shared" si="0"/>
        <v>0</v>
      </c>
      <c r="AJ49" s="39">
        <f t="shared" si="1"/>
        <v>0</v>
      </c>
    </row>
    <row r="50" spans="1:36">
      <c r="A50" s="8">
        <v>42</v>
      </c>
      <c r="B50" s="75" t="s">
        <v>175</v>
      </c>
      <c r="C50" s="17"/>
      <c r="D50" s="17"/>
      <c r="E50" s="17"/>
      <c r="F50" s="17"/>
      <c r="G50" s="19"/>
      <c r="H50" s="17"/>
      <c r="I50" s="17"/>
      <c r="J50" s="17"/>
      <c r="K50" s="17"/>
      <c r="L50" s="17"/>
      <c r="M50" s="19"/>
      <c r="N50" s="17"/>
      <c r="O50" s="17"/>
      <c r="P50" s="17"/>
      <c r="Q50" s="19"/>
      <c r="R50" s="39"/>
      <c r="S50" s="18"/>
      <c r="T50" s="18"/>
      <c r="U50" s="21"/>
      <c r="V50" s="17"/>
      <c r="W50" s="17"/>
      <c r="X50" s="17"/>
      <c r="Y50" s="19"/>
      <c r="Z50" s="17"/>
      <c r="AA50" s="17"/>
      <c r="AB50" s="17"/>
      <c r="AC50" s="17"/>
      <c r="AD50" s="17"/>
      <c r="AE50" s="19"/>
      <c r="AF50" s="17"/>
      <c r="AG50" s="17"/>
      <c r="AH50" s="17"/>
      <c r="AI50" s="19">
        <f t="shared" si="0"/>
        <v>0</v>
      </c>
      <c r="AJ50" s="39">
        <f t="shared" si="1"/>
        <v>0</v>
      </c>
    </row>
    <row r="51" spans="1:36">
      <c r="A51" s="8">
        <v>43</v>
      </c>
      <c r="B51" s="75" t="s">
        <v>176</v>
      </c>
      <c r="C51" s="17"/>
      <c r="D51" s="17"/>
      <c r="E51" s="17"/>
      <c r="F51" s="17"/>
      <c r="G51" s="19"/>
      <c r="H51" s="17"/>
      <c r="I51" s="17"/>
      <c r="J51" s="17"/>
      <c r="K51" s="17"/>
      <c r="L51" s="17"/>
      <c r="M51" s="19"/>
      <c r="N51" s="17"/>
      <c r="O51" s="17"/>
      <c r="P51" s="17"/>
      <c r="Q51" s="19"/>
      <c r="R51" s="39"/>
      <c r="S51" s="18"/>
      <c r="T51" s="18"/>
      <c r="U51" s="21"/>
      <c r="V51" s="17"/>
      <c r="W51" s="17"/>
      <c r="X51" s="17"/>
      <c r="Y51" s="19"/>
      <c r="Z51" s="17"/>
      <c r="AA51" s="17"/>
      <c r="AB51" s="17"/>
      <c r="AC51" s="17"/>
      <c r="AD51" s="17"/>
      <c r="AE51" s="19"/>
      <c r="AF51" s="17"/>
      <c r="AG51" s="17"/>
      <c r="AH51" s="17"/>
      <c r="AI51" s="19">
        <f t="shared" si="0"/>
        <v>0</v>
      </c>
      <c r="AJ51" s="39">
        <f t="shared" si="1"/>
        <v>0</v>
      </c>
    </row>
    <row r="52" spans="1:36">
      <c r="A52" s="8">
        <v>44</v>
      </c>
      <c r="B52" s="75" t="s">
        <v>177</v>
      </c>
      <c r="C52" s="17"/>
      <c r="D52" s="17"/>
      <c r="E52" s="17"/>
      <c r="F52" s="17"/>
      <c r="G52" s="19"/>
      <c r="H52" s="17"/>
      <c r="I52" s="17"/>
      <c r="J52" s="17"/>
      <c r="K52" s="17"/>
      <c r="L52" s="17"/>
      <c r="M52" s="19"/>
      <c r="N52" s="17"/>
      <c r="O52" s="17"/>
      <c r="P52" s="17"/>
      <c r="Q52" s="19"/>
      <c r="R52" s="39"/>
      <c r="S52" s="18"/>
      <c r="T52" s="18"/>
      <c r="U52" s="21"/>
      <c r="V52" s="17"/>
      <c r="W52" s="17"/>
      <c r="X52" s="17"/>
      <c r="Y52" s="19"/>
      <c r="Z52" s="17"/>
      <c r="AA52" s="17"/>
      <c r="AB52" s="17"/>
      <c r="AC52" s="17"/>
      <c r="AD52" s="17"/>
      <c r="AE52" s="19">
        <f t="shared" ref="AE52:AE72" si="2">SUM(Z52:AD52)</f>
        <v>0</v>
      </c>
      <c r="AF52" s="17"/>
      <c r="AG52" s="17"/>
      <c r="AH52" s="17"/>
      <c r="AI52" s="19">
        <f t="shared" si="0"/>
        <v>0</v>
      </c>
      <c r="AJ52" s="39">
        <f t="shared" si="1"/>
        <v>0</v>
      </c>
    </row>
    <row r="53" spans="1:36">
      <c r="A53" s="8">
        <v>45</v>
      </c>
      <c r="B53" s="74" t="s">
        <v>178</v>
      </c>
      <c r="C53" s="17"/>
      <c r="D53" s="17"/>
      <c r="E53" s="17"/>
      <c r="F53" s="17"/>
      <c r="G53" s="19"/>
      <c r="H53" s="17"/>
      <c r="I53" s="17"/>
      <c r="J53" s="17"/>
      <c r="K53" s="17"/>
      <c r="L53" s="17"/>
      <c r="M53" s="19"/>
      <c r="N53" s="17"/>
      <c r="O53" s="17"/>
      <c r="P53" s="17"/>
      <c r="Q53" s="19"/>
      <c r="R53" s="39"/>
      <c r="S53" s="18"/>
      <c r="T53" s="18"/>
      <c r="U53" s="21"/>
      <c r="V53" s="17"/>
      <c r="W53" s="17"/>
      <c r="X53" s="17"/>
      <c r="Y53" s="19"/>
      <c r="Z53" s="17"/>
      <c r="AA53" s="17"/>
      <c r="AB53" s="17"/>
      <c r="AC53" s="17"/>
      <c r="AD53" s="17"/>
      <c r="AE53" s="19">
        <f t="shared" si="2"/>
        <v>0</v>
      </c>
      <c r="AF53" s="17"/>
      <c r="AG53" s="17"/>
      <c r="AH53" s="17"/>
      <c r="AI53" s="19">
        <f t="shared" si="0"/>
        <v>0</v>
      </c>
      <c r="AJ53" s="39">
        <f t="shared" si="1"/>
        <v>0</v>
      </c>
    </row>
    <row r="54" spans="1:36">
      <c r="A54" s="8">
        <v>46</v>
      </c>
      <c r="B54" s="74" t="s">
        <v>179</v>
      </c>
      <c r="C54" s="17"/>
      <c r="D54" s="17"/>
      <c r="E54" s="17"/>
      <c r="F54" s="17"/>
      <c r="G54" s="19"/>
      <c r="H54" s="17"/>
      <c r="I54" s="17"/>
      <c r="J54" s="17"/>
      <c r="K54" s="17"/>
      <c r="L54" s="17"/>
      <c r="M54" s="19"/>
      <c r="N54" s="17"/>
      <c r="O54" s="17"/>
      <c r="P54" s="17"/>
      <c r="Q54" s="19"/>
      <c r="R54" s="39"/>
      <c r="S54" s="18"/>
      <c r="T54" s="18"/>
      <c r="U54" s="21"/>
      <c r="V54" s="17"/>
      <c r="W54" s="17"/>
      <c r="X54" s="17"/>
      <c r="Y54" s="19"/>
      <c r="Z54" s="17"/>
      <c r="AA54" s="17"/>
      <c r="AB54" s="17"/>
      <c r="AC54" s="17"/>
      <c r="AD54" s="17"/>
      <c r="AE54" s="19">
        <f t="shared" si="2"/>
        <v>0</v>
      </c>
      <c r="AF54" s="17"/>
      <c r="AG54" s="17"/>
      <c r="AH54" s="17"/>
      <c r="AI54" s="19">
        <f t="shared" si="0"/>
        <v>0</v>
      </c>
      <c r="AJ54" s="39">
        <f t="shared" si="1"/>
        <v>0</v>
      </c>
    </row>
    <row r="55" spans="1:36">
      <c r="A55" s="8">
        <v>47</v>
      </c>
      <c r="B55" s="74" t="s">
        <v>180</v>
      </c>
      <c r="C55" s="17"/>
      <c r="D55" s="17"/>
      <c r="E55" s="17"/>
      <c r="F55" s="17"/>
      <c r="G55" s="19"/>
      <c r="H55" s="17"/>
      <c r="I55" s="17"/>
      <c r="J55" s="17"/>
      <c r="K55" s="17"/>
      <c r="L55" s="17"/>
      <c r="M55" s="19"/>
      <c r="N55" s="17"/>
      <c r="O55" s="17"/>
      <c r="P55" s="17"/>
      <c r="Q55" s="19"/>
      <c r="R55" s="39"/>
      <c r="S55" s="18"/>
      <c r="T55" s="18"/>
      <c r="U55" s="21"/>
      <c r="V55" s="17"/>
      <c r="W55" s="17"/>
      <c r="X55" s="17"/>
      <c r="Y55" s="19"/>
      <c r="Z55" s="17"/>
      <c r="AA55" s="17"/>
      <c r="AB55" s="17"/>
      <c r="AC55" s="17"/>
      <c r="AD55" s="17"/>
      <c r="AE55" s="19">
        <f t="shared" si="2"/>
        <v>0</v>
      </c>
      <c r="AF55" s="17"/>
      <c r="AG55" s="17"/>
      <c r="AH55" s="17"/>
      <c r="AI55" s="19">
        <f t="shared" si="0"/>
        <v>0</v>
      </c>
      <c r="AJ55" s="39">
        <f t="shared" si="1"/>
        <v>0</v>
      </c>
    </row>
    <row r="56" spans="1:36">
      <c r="A56" s="8">
        <v>48</v>
      </c>
      <c r="B56" s="74" t="s">
        <v>181</v>
      </c>
      <c r="C56" s="17"/>
      <c r="D56" s="17"/>
      <c r="E56" s="17"/>
      <c r="F56" s="17"/>
      <c r="G56" s="19"/>
      <c r="H56" s="17"/>
      <c r="I56" s="17"/>
      <c r="J56" s="17"/>
      <c r="K56" s="17"/>
      <c r="L56" s="17"/>
      <c r="M56" s="19"/>
      <c r="N56" s="17"/>
      <c r="O56" s="17"/>
      <c r="P56" s="17"/>
      <c r="Q56" s="19"/>
      <c r="R56" s="39"/>
      <c r="S56" s="18"/>
      <c r="T56" s="18"/>
      <c r="U56" s="21"/>
      <c r="V56" s="17"/>
      <c r="W56" s="17"/>
      <c r="X56" s="17"/>
      <c r="Y56" s="19"/>
      <c r="Z56" s="17"/>
      <c r="AA56" s="17"/>
      <c r="AB56" s="17"/>
      <c r="AC56" s="17"/>
      <c r="AD56" s="17"/>
      <c r="AE56" s="19">
        <f t="shared" si="2"/>
        <v>0</v>
      </c>
      <c r="AF56" s="17"/>
      <c r="AG56" s="17"/>
      <c r="AH56" s="17"/>
      <c r="AI56" s="19">
        <f t="shared" si="0"/>
        <v>0</v>
      </c>
      <c r="AJ56" s="39">
        <f t="shared" si="1"/>
        <v>0</v>
      </c>
    </row>
    <row r="57" spans="1:36">
      <c r="A57" s="8">
        <v>49</v>
      </c>
      <c r="B57" s="75" t="s">
        <v>182</v>
      </c>
      <c r="C57" s="17"/>
      <c r="D57" s="17"/>
      <c r="E57" s="17"/>
      <c r="F57" s="17"/>
      <c r="G57" s="19"/>
      <c r="H57" s="17"/>
      <c r="I57" s="17"/>
      <c r="J57" s="17"/>
      <c r="K57" s="17"/>
      <c r="L57" s="17"/>
      <c r="M57" s="19"/>
      <c r="N57" s="17"/>
      <c r="O57" s="17"/>
      <c r="P57" s="17"/>
      <c r="Q57" s="19"/>
      <c r="R57" s="39"/>
      <c r="S57" s="18"/>
      <c r="T57" s="18"/>
      <c r="U57" s="21"/>
      <c r="V57" s="17"/>
      <c r="W57" s="17"/>
      <c r="X57" s="17"/>
      <c r="Y57" s="19"/>
      <c r="Z57" s="17"/>
      <c r="AA57" s="17"/>
      <c r="AB57" s="17"/>
      <c r="AC57" s="17"/>
      <c r="AD57" s="17">
        <v>14</v>
      </c>
      <c r="AE57" s="19">
        <f t="shared" si="2"/>
        <v>14</v>
      </c>
      <c r="AF57" s="17"/>
      <c r="AG57" s="17"/>
      <c r="AH57" s="17"/>
      <c r="AI57" s="19">
        <f t="shared" si="0"/>
        <v>0</v>
      </c>
      <c r="AJ57" s="39">
        <f t="shared" si="1"/>
        <v>14</v>
      </c>
    </row>
    <row r="58" spans="1:36">
      <c r="A58" s="8">
        <v>50</v>
      </c>
      <c r="B58" s="75" t="s">
        <v>183</v>
      </c>
      <c r="C58" s="17"/>
      <c r="D58" s="17"/>
      <c r="E58" s="17"/>
      <c r="F58" s="17"/>
      <c r="G58" s="19"/>
      <c r="H58" s="17"/>
      <c r="I58" s="17"/>
      <c r="J58" s="17"/>
      <c r="K58" s="17"/>
      <c r="L58" s="17"/>
      <c r="M58" s="19"/>
      <c r="N58" s="17"/>
      <c r="O58" s="17"/>
      <c r="P58" s="17"/>
      <c r="Q58" s="19"/>
      <c r="R58" s="39"/>
      <c r="S58" s="18"/>
      <c r="T58" s="18"/>
      <c r="U58" s="21"/>
      <c r="V58" s="17"/>
      <c r="W58" s="17"/>
      <c r="X58" s="17"/>
      <c r="Y58" s="19"/>
      <c r="Z58" s="17"/>
      <c r="AA58" s="17"/>
      <c r="AB58" s="17"/>
      <c r="AC58" s="17"/>
      <c r="AD58" s="17"/>
      <c r="AE58" s="19">
        <f t="shared" si="2"/>
        <v>0</v>
      </c>
      <c r="AF58" s="17"/>
      <c r="AG58" s="17"/>
      <c r="AH58" s="17"/>
      <c r="AI58" s="19">
        <f t="shared" si="0"/>
        <v>0</v>
      </c>
      <c r="AJ58" s="39">
        <f t="shared" si="1"/>
        <v>0</v>
      </c>
    </row>
    <row r="59" spans="1:36">
      <c r="A59" s="8">
        <v>51</v>
      </c>
      <c r="B59" s="75" t="s">
        <v>184</v>
      </c>
      <c r="C59" s="17"/>
      <c r="D59" s="17"/>
      <c r="E59" s="17"/>
      <c r="F59" s="17"/>
      <c r="G59" s="19"/>
      <c r="H59" s="17"/>
      <c r="I59" s="17"/>
      <c r="J59" s="17"/>
      <c r="K59" s="17"/>
      <c r="L59" s="17"/>
      <c r="M59" s="19"/>
      <c r="N59" s="17"/>
      <c r="O59" s="17"/>
      <c r="P59" s="17"/>
      <c r="Q59" s="19"/>
      <c r="R59" s="39"/>
      <c r="S59" s="18"/>
      <c r="T59" s="18"/>
      <c r="U59" s="21"/>
      <c r="V59" s="17"/>
      <c r="W59" s="17"/>
      <c r="X59" s="17"/>
      <c r="Y59" s="19"/>
      <c r="Z59" s="17"/>
      <c r="AA59" s="17"/>
      <c r="AB59" s="17"/>
      <c r="AC59" s="17"/>
      <c r="AD59" s="17"/>
      <c r="AE59" s="19">
        <f t="shared" si="2"/>
        <v>0</v>
      </c>
      <c r="AF59" s="17"/>
      <c r="AG59" s="17"/>
      <c r="AH59" s="17"/>
      <c r="AI59" s="19">
        <f t="shared" si="0"/>
        <v>0</v>
      </c>
      <c r="AJ59" s="39">
        <f t="shared" si="1"/>
        <v>0</v>
      </c>
    </row>
    <row r="60" spans="1:36">
      <c r="A60" s="8">
        <v>52</v>
      </c>
      <c r="B60" s="75" t="s">
        <v>185</v>
      </c>
      <c r="C60" s="17"/>
      <c r="D60" s="17"/>
      <c r="E60" s="17"/>
      <c r="F60" s="17"/>
      <c r="G60" s="19"/>
      <c r="H60" s="17"/>
      <c r="I60" s="17"/>
      <c r="J60" s="17"/>
      <c r="K60" s="17"/>
      <c r="L60" s="17"/>
      <c r="M60" s="19"/>
      <c r="N60" s="17"/>
      <c r="O60" s="17"/>
      <c r="P60" s="17"/>
      <c r="Q60" s="19"/>
      <c r="R60" s="39"/>
      <c r="S60" s="18"/>
      <c r="T60" s="18"/>
      <c r="U60" s="21"/>
      <c r="V60" s="17"/>
      <c r="W60" s="17"/>
      <c r="X60" s="17"/>
      <c r="Y60" s="19"/>
      <c r="Z60" s="17"/>
      <c r="AA60" s="17"/>
      <c r="AB60" s="17"/>
      <c r="AC60" s="17"/>
      <c r="AD60" s="17"/>
      <c r="AE60" s="19">
        <f t="shared" si="2"/>
        <v>0</v>
      </c>
      <c r="AF60" s="17"/>
      <c r="AG60" s="17"/>
      <c r="AH60" s="17"/>
      <c r="AI60" s="19">
        <f t="shared" si="0"/>
        <v>0</v>
      </c>
      <c r="AJ60" s="39">
        <f t="shared" si="1"/>
        <v>0</v>
      </c>
    </row>
    <row r="61" spans="1:36">
      <c r="A61" s="8">
        <v>53</v>
      </c>
      <c r="B61" s="75" t="s">
        <v>186</v>
      </c>
      <c r="C61" s="17"/>
      <c r="D61" s="17"/>
      <c r="E61" s="17"/>
      <c r="F61" s="17"/>
      <c r="G61" s="19"/>
      <c r="H61" s="17"/>
      <c r="I61" s="17"/>
      <c r="J61" s="17"/>
      <c r="K61" s="17"/>
      <c r="L61" s="17"/>
      <c r="M61" s="19"/>
      <c r="N61" s="17"/>
      <c r="O61" s="17"/>
      <c r="P61" s="17"/>
      <c r="Q61" s="19"/>
      <c r="R61" s="39"/>
      <c r="S61" s="18"/>
      <c r="T61" s="18"/>
      <c r="U61" s="21"/>
      <c r="V61" s="17"/>
      <c r="W61" s="17"/>
      <c r="X61" s="17"/>
      <c r="Y61" s="19"/>
      <c r="Z61" s="17"/>
      <c r="AA61" s="17"/>
      <c r="AB61" s="17"/>
      <c r="AC61" s="17"/>
      <c r="AD61" s="17"/>
      <c r="AE61" s="19">
        <f t="shared" si="2"/>
        <v>0</v>
      </c>
      <c r="AF61" s="17"/>
      <c r="AG61" s="17"/>
      <c r="AH61" s="17"/>
      <c r="AI61" s="19">
        <f t="shared" si="0"/>
        <v>0</v>
      </c>
      <c r="AJ61" s="39">
        <f t="shared" si="1"/>
        <v>0</v>
      </c>
    </row>
    <row r="62" spans="1:36">
      <c r="A62" s="8">
        <v>54</v>
      </c>
      <c r="B62" s="75" t="s">
        <v>187</v>
      </c>
      <c r="C62" s="17"/>
      <c r="D62" s="17"/>
      <c r="E62" s="17"/>
      <c r="F62" s="17"/>
      <c r="G62" s="19"/>
      <c r="H62" s="17"/>
      <c r="I62" s="17"/>
      <c r="J62" s="17"/>
      <c r="K62" s="17"/>
      <c r="L62" s="17"/>
      <c r="M62" s="19"/>
      <c r="N62" s="17"/>
      <c r="O62" s="17"/>
      <c r="P62" s="17"/>
      <c r="Q62" s="19"/>
      <c r="R62" s="39"/>
      <c r="S62" s="18"/>
      <c r="T62" s="18"/>
      <c r="U62" s="21"/>
      <c r="V62" s="17"/>
      <c r="W62" s="17"/>
      <c r="X62" s="17"/>
      <c r="Y62" s="19"/>
      <c r="Z62" s="17"/>
      <c r="AA62" s="17"/>
      <c r="AB62" s="17"/>
      <c r="AC62" s="17"/>
      <c r="AD62" s="17"/>
      <c r="AE62" s="19">
        <f t="shared" si="2"/>
        <v>0</v>
      </c>
      <c r="AF62" s="17"/>
      <c r="AG62" s="17"/>
      <c r="AH62" s="17"/>
      <c r="AI62" s="19">
        <f t="shared" si="0"/>
        <v>0</v>
      </c>
      <c r="AJ62" s="39">
        <f t="shared" si="1"/>
        <v>0</v>
      </c>
    </row>
    <row r="63" spans="1:36">
      <c r="A63" s="8">
        <v>55</v>
      </c>
      <c r="B63" s="75" t="s">
        <v>188</v>
      </c>
      <c r="C63" s="17"/>
      <c r="D63" s="17"/>
      <c r="E63" s="17"/>
      <c r="F63" s="17"/>
      <c r="G63" s="19"/>
      <c r="H63" s="17"/>
      <c r="I63" s="17"/>
      <c r="J63" s="17"/>
      <c r="K63" s="17"/>
      <c r="L63" s="17"/>
      <c r="M63" s="19"/>
      <c r="N63" s="17"/>
      <c r="O63" s="17"/>
      <c r="P63" s="17"/>
      <c r="Q63" s="19"/>
      <c r="R63" s="39"/>
      <c r="S63" s="18"/>
      <c r="T63" s="18"/>
      <c r="U63" s="21"/>
      <c r="V63" s="17"/>
      <c r="W63" s="17"/>
      <c r="X63" s="17"/>
      <c r="Y63" s="19"/>
      <c r="Z63" s="17"/>
      <c r="AA63" s="17"/>
      <c r="AB63" s="17"/>
      <c r="AC63" s="17"/>
      <c r="AD63" s="17"/>
      <c r="AE63" s="19">
        <f t="shared" si="2"/>
        <v>0</v>
      </c>
      <c r="AF63" s="17"/>
      <c r="AG63" s="17"/>
      <c r="AH63" s="17"/>
      <c r="AI63" s="19">
        <f t="shared" si="0"/>
        <v>0</v>
      </c>
      <c r="AJ63" s="39">
        <f t="shared" si="1"/>
        <v>0</v>
      </c>
    </row>
    <row r="64" spans="1:36">
      <c r="A64" s="8">
        <v>56</v>
      </c>
      <c r="B64" s="74" t="s">
        <v>189</v>
      </c>
      <c r="C64" s="17"/>
      <c r="D64" s="17"/>
      <c r="E64" s="17"/>
      <c r="F64" s="17"/>
      <c r="G64" s="19"/>
      <c r="H64" s="17"/>
      <c r="I64" s="17"/>
      <c r="J64" s="17"/>
      <c r="K64" s="17"/>
      <c r="L64" s="17"/>
      <c r="M64" s="19"/>
      <c r="N64" s="17"/>
      <c r="O64" s="17"/>
      <c r="P64" s="17"/>
      <c r="Q64" s="19"/>
      <c r="R64" s="39"/>
      <c r="S64" s="18"/>
      <c r="T64" s="18"/>
      <c r="U64" s="21"/>
      <c r="V64" s="17"/>
      <c r="W64" s="17"/>
      <c r="X64" s="17"/>
      <c r="Y64" s="19"/>
      <c r="Z64" s="17"/>
      <c r="AA64" s="17"/>
      <c r="AB64" s="17"/>
      <c r="AC64" s="17"/>
      <c r="AD64" s="17"/>
      <c r="AE64" s="19">
        <f t="shared" si="2"/>
        <v>0</v>
      </c>
      <c r="AF64" s="17"/>
      <c r="AG64" s="17"/>
      <c r="AH64" s="17"/>
      <c r="AI64" s="19">
        <f t="shared" si="0"/>
        <v>0</v>
      </c>
      <c r="AJ64" s="39">
        <f t="shared" si="1"/>
        <v>0</v>
      </c>
    </row>
    <row r="65" spans="1:36">
      <c r="A65" s="8">
        <v>57</v>
      </c>
      <c r="B65" s="75" t="s">
        <v>190</v>
      </c>
      <c r="C65" s="17"/>
      <c r="D65" s="17"/>
      <c r="E65" s="17"/>
      <c r="F65" s="17"/>
      <c r="G65" s="19"/>
      <c r="H65" s="17"/>
      <c r="I65" s="17"/>
      <c r="J65" s="17"/>
      <c r="K65" s="17"/>
      <c r="L65" s="17"/>
      <c r="M65" s="19"/>
      <c r="N65" s="17"/>
      <c r="O65" s="17"/>
      <c r="P65" s="17"/>
      <c r="Q65" s="19"/>
      <c r="R65" s="39"/>
      <c r="S65" s="18"/>
      <c r="T65" s="18"/>
      <c r="U65" s="21"/>
      <c r="V65" s="17"/>
      <c r="W65" s="17"/>
      <c r="X65" s="17"/>
      <c r="Y65" s="19"/>
      <c r="Z65" s="17"/>
      <c r="AA65" s="17"/>
      <c r="AB65" s="17"/>
      <c r="AC65" s="17"/>
      <c r="AD65" s="17"/>
      <c r="AE65" s="19">
        <f t="shared" si="2"/>
        <v>0</v>
      </c>
      <c r="AF65" s="17"/>
      <c r="AG65" s="17"/>
      <c r="AH65" s="17"/>
      <c r="AI65" s="19">
        <f t="shared" si="0"/>
        <v>0</v>
      </c>
      <c r="AJ65" s="39">
        <f t="shared" si="1"/>
        <v>0</v>
      </c>
    </row>
    <row r="66" spans="1:36">
      <c r="A66" s="8">
        <v>58</v>
      </c>
      <c r="B66" s="18" t="s">
        <v>191</v>
      </c>
      <c r="C66" s="17"/>
      <c r="D66" s="17"/>
      <c r="E66" s="17"/>
      <c r="F66" s="17"/>
      <c r="G66" s="19"/>
      <c r="H66" s="17"/>
      <c r="I66" s="17"/>
      <c r="J66" s="17"/>
      <c r="K66" s="17"/>
      <c r="L66" s="17"/>
      <c r="M66" s="19"/>
      <c r="N66" s="17"/>
      <c r="O66" s="17"/>
      <c r="P66" s="17"/>
      <c r="Q66" s="19"/>
      <c r="R66" s="39"/>
      <c r="S66" s="18"/>
      <c r="T66" s="18"/>
      <c r="U66" s="21"/>
      <c r="V66" s="17"/>
      <c r="W66" s="17"/>
      <c r="X66" s="17"/>
      <c r="Y66" s="19"/>
      <c r="Z66" s="17"/>
      <c r="AA66" s="17"/>
      <c r="AB66" s="17"/>
      <c r="AC66" s="17"/>
      <c r="AD66" s="17"/>
      <c r="AE66" s="19">
        <f t="shared" si="2"/>
        <v>0</v>
      </c>
      <c r="AF66" s="17"/>
      <c r="AG66" s="17"/>
      <c r="AH66" s="17"/>
      <c r="AI66" s="19">
        <f t="shared" si="0"/>
        <v>0</v>
      </c>
      <c r="AJ66" s="39">
        <f t="shared" si="1"/>
        <v>0</v>
      </c>
    </row>
    <row r="67" spans="1:36">
      <c r="A67" s="8">
        <v>59</v>
      </c>
      <c r="B67" s="75" t="s">
        <v>192</v>
      </c>
      <c r="C67" s="17"/>
      <c r="D67" s="17"/>
      <c r="E67" s="17"/>
      <c r="F67" s="17"/>
      <c r="G67" s="19"/>
      <c r="H67" s="17"/>
      <c r="I67" s="17"/>
      <c r="J67" s="17"/>
      <c r="K67" s="17"/>
      <c r="L67" s="17"/>
      <c r="M67" s="19"/>
      <c r="N67" s="17"/>
      <c r="O67" s="17"/>
      <c r="P67" s="17"/>
      <c r="Q67" s="19"/>
      <c r="R67" s="39"/>
      <c r="S67" s="18"/>
      <c r="T67" s="18"/>
      <c r="U67" s="21"/>
      <c r="V67" s="17"/>
      <c r="W67" s="17"/>
      <c r="X67" s="17"/>
      <c r="Y67" s="19"/>
      <c r="Z67" s="17"/>
      <c r="AA67" s="17"/>
      <c r="AB67" s="17"/>
      <c r="AC67" s="17"/>
      <c r="AD67" s="17"/>
      <c r="AE67" s="19">
        <f t="shared" si="2"/>
        <v>0</v>
      </c>
      <c r="AF67" s="17"/>
      <c r="AG67" s="17"/>
      <c r="AH67" s="17"/>
      <c r="AI67" s="19">
        <f t="shared" si="0"/>
        <v>0</v>
      </c>
      <c r="AJ67" s="39">
        <f t="shared" si="1"/>
        <v>0</v>
      </c>
    </row>
    <row r="68" spans="1:36">
      <c r="A68" s="8">
        <v>60</v>
      </c>
      <c r="B68" s="75" t="s">
        <v>193</v>
      </c>
      <c r="C68" s="17"/>
      <c r="D68" s="17"/>
      <c r="E68" s="17"/>
      <c r="F68" s="17"/>
      <c r="G68" s="19"/>
      <c r="H68" s="17"/>
      <c r="I68" s="17"/>
      <c r="J68" s="17"/>
      <c r="K68" s="17"/>
      <c r="L68" s="17"/>
      <c r="M68" s="19"/>
      <c r="N68" s="17"/>
      <c r="O68" s="17"/>
      <c r="P68" s="17"/>
      <c r="Q68" s="19"/>
      <c r="R68" s="39"/>
      <c r="S68" s="18"/>
      <c r="T68" s="18"/>
      <c r="U68" s="21"/>
      <c r="V68" s="17"/>
      <c r="W68" s="17"/>
      <c r="X68" s="17"/>
      <c r="Y68" s="19"/>
      <c r="Z68" s="17"/>
      <c r="AA68" s="17"/>
      <c r="AB68" s="17"/>
      <c r="AC68" s="17"/>
      <c r="AD68" s="17"/>
      <c r="AE68" s="19">
        <f t="shared" si="2"/>
        <v>0</v>
      </c>
      <c r="AF68" s="17"/>
      <c r="AG68" s="17"/>
      <c r="AH68" s="17"/>
      <c r="AI68" s="19">
        <f t="shared" si="0"/>
        <v>0</v>
      </c>
      <c r="AJ68" s="39">
        <f t="shared" si="1"/>
        <v>0</v>
      </c>
    </row>
    <row r="69" spans="1:36">
      <c r="A69" s="8">
        <v>61</v>
      </c>
      <c r="B69" s="75" t="s">
        <v>194</v>
      </c>
      <c r="C69" s="17"/>
      <c r="D69" s="17"/>
      <c r="E69" s="17"/>
      <c r="F69" s="17"/>
      <c r="G69" s="19"/>
      <c r="H69" s="17"/>
      <c r="I69" s="17"/>
      <c r="J69" s="17"/>
      <c r="K69" s="17"/>
      <c r="L69" s="17"/>
      <c r="M69" s="19"/>
      <c r="N69" s="17"/>
      <c r="O69" s="17"/>
      <c r="P69" s="17"/>
      <c r="Q69" s="19"/>
      <c r="R69" s="39"/>
      <c r="S69" s="18"/>
      <c r="T69" s="18"/>
      <c r="U69" s="21"/>
      <c r="V69" s="17"/>
      <c r="W69" s="17"/>
      <c r="X69" s="17"/>
      <c r="Y69" s="19"/>
      <c r="Z69" s="17"/>
      <c r="AA69" s="17"/>
      <c r="AB69" s="17"/>
      <c r="AC69" s="17"/>
      <c r="AD69" s="17"/>
      <c r="AE69" s="19">
        <f t="shared" si="2"/>
        <v>0</v>
      </c>
      <c r="AF69" s="17"/>
      <c r="AG69" s="17"/>
      <c r="AH69" s="17"/>
      <c r="AI69" s="19">
        <f t="shared" si="0"/>
        <v>0</v>
      </c>
      <c r="AJ69" s="39">
        <f t="shared" si="1"/>
        <v>0</v>
      </c>
    </row>
    <row r="70" spans="1:36">
      <c r="A70" s="8">
        <v>62</v>
      </c>
      <c r="B70" s="75" t="s">
        <v>195</v>
      </c>
      <c r="C70" s="17"/>
      <c r="D70" s="17"/>
      <c r="E70" s="17"/>
      <c r="F70" s="17"/>
      <c r="G70" s="19"/>
      <c r="H70" s="17"/>
      <c r="I70" s="17"/>
      <c r="J70" s="17"/>
      <c r="K70" s="17"/>
      <c r="L70" s="17"/>
      <c r="M70" s="19"/>
      <c r="N70" s="17"/>
      <c r="O70" s="17"/>
      <c r="P70" s="17"/>
      <c r="Q70" s="19"/>
      <c r="R70" s="39"/>
      <c r="S70" s="18"/>
      <c r="T70" s="18"/>
      <c r="U70" s="21"/>
      <c r="V70" s="17"/>
      <c r="W70" s="17"/>
      <c r="X70" s="17"/>
      <c r="Y70" s="19"/>
      <c r="Z70" s="17"/>
      <c r="AA70" s="17"/>
      <c r="AB70" s="17"/>
      <c r="AC70" s="17"/>
      <c r="AD70" s="17"/>
      <c r="AE70" s="19">
        <f t="shared" si="2"/>
        <v>0</v>
      </c>
      <c r="AF70" s="17"/>
      <c r="AG70" s="17"/>
      <c r="AH70" s="17"/>
      <c r="AI70" s="19">
        <f t="shared" si="0"/>
        <v>0</v>
      </c>
      <c r="AJ70" s="39">
        <f t="shared" si="1"/>
        <v>0</v>
      </c>
    </row>
    <row r="71" spans="1:36">
      <c r="A71" s="8">
        <v>63</v>
      </c>
      <c r="B71" s="75" t="s">
        <v>196</v>
      </c>
      <c r="C71" s="17"/>
      <c r="D71" s="17"/>
      <c r="E71" s="17"/>
      <c r="F71" s="17"/>
      <c r="G71" s="19"/>
      <c r="H71" s="17"/>
      <c r="I71" s="17"/>
      <c r="J71" s="17"/>
      <c r="K71" s="17"/>
      <c r="L71" s="17"/>
      <c r="M71" s="19"/>
      <c r="N71" s="17"/>
      <c r="O71" s="17"/>
      <c r="P71" s="17"/>
      <c r="Q71" s="19"/>
      <c r="R71" s="39"/>
      <c r="S71" s="18"/>
      <c r="T71" s="18"/>
      <c r="U71" s="21"/>
      <c r="V71" s="17"/>
      <c r="W71" s="17"/>
      <c r="X71" s="17"/>
      <c r="Y71" s="19"/>
      <c r="Z71" s="17"/>
      <c r="AA71" s="17"/>
      <c r="AB71" s="17"/>
      <c r="AC71" s="17"/>
      <c r="AD71" s="17"/>
      <c r="AE71" s="19">
        <f t="shared" si="2"/>
        <v>0</v>
      </c>
      <c r="AF71" s="17"/>
      <c r="AG71" s="17"/>
      <c r="AH71" s="17"/>
      <c r="AI71" s="19">
        <f t="shared" si="0"/>
        <v>0</v>
      </c>
      <c r="AJ71" s="39">
        <f t="shared" si="1"/>
        <v>0</v>
      </c>
    </row>
    <row r="72" spans="1:36">
      <c r="A72" s="8">
        <v>64</v>
      </c>
      <c r="B72" s="74" t="s">
        <v>197</v>
      </c>
      <c r="C72" s="17"/>
      <c r="D72" s="17"/>
      <c r="E72" s="17"/>
      <c r="F72" s="17"/>
      <c r="G72" s="19"/>
      <c r="H72" s="17"/>
      <c r="I72" s="17"/>
      <c r="J72" s="17"/>
      <c r="K72" s="17"/>
      <c r="L72" s="17"/>
      <c r="M72" s="19"/>
      <c r="N72" s="17"/>
      <c r="O72" s="17"/>
      <c r="P72" s="17"/>
      <c r="Q72" s="19"/>
      <c r="R72" s="39"/>
      <c r="S72" s="18"/>
      <c r="T72" s="18"/>
      <c r="U72" s="21"/>
      <c r="V72" s="17"/>
      <c r="W72" s="17"/>
      <c r="X72" s="17"/>
      <c r="Y72" s="19"/>
      <c r="Z72" s="17"/>
      <c r="AA72" s="17"/>
      <c r="AB72" s="17"/>
      <c r="AC72" s="17"/>
      <c r="AD72" s="17"/>
      <c r="AE72" s="19">
        <f t="shared" si="2"/>
        <v>0</v>
      </c>
      <c r="AF72" s="17"/>
      <c r="AG72" s="17"/>
      <c r="AH72" s="17"/>
      <c r="AI72" s="19">
        <f t="shared" si="0"/>
        <v>0</v>
      </c>
      <c r="AJ72" s="39">
        <f t="shared" si="1"/>
        <v>0</v>
      </c>
    </row>
    <row r="73" spans="1:36">
      <c r="A73" s="8">
        <v>65</v>
      </c>
      <c r="B73" s="76" t="s">
        <v>198</v>
      </c>
      <c r="C73" s="17"/>
      <c r="D73" s="17"/>
      <c r="E73" s="17"/>
      <c r="F73" s="17"/>
      <c r="G73" s="19"/>
      <c r="H73" s="17"/>
      <c r="I73" s="17"/>
      <c r="J73" s="17"/>
      <c r="K73" s="17"/>
      <c r="L73" s="17"/>
      <c r="M73" s="19"/>
      <c r="N73" s="17"/>
      <c r="O73" s="17"/>
      <c r="P73" s="17"/>
      <c r="Q73" s="19"/>
      <c r="R73" s="39"/>
      <c r="S73" s="18"/>
      <c r="T73" s="18"/>
      <c r="U73" s="21"/>
      <c r="V73" s="17"/>
      <c r="W73" s="17"/>
      <c r="X73" s="17"/>
      <c r="Y73" s="19"/>
      <c r="Z73" s="17"/>
      <c r="AA73" s="17"/>
      <c r="AB73" s="17"/>
      <c r="AC73" s="17"/>
      <c r="AD73" s="17"/>
      <c r="AE73" s="19">
        <f t="shared" ref="AE73:AE91" si="3">SUM(Z73:AD73)</f>
        <v>0</v>
      </c>
      <c r="AF73" s="17"/>
      <c r="AG73" s="17"/>
      <c r="AH73" s="17"/>
      <c r="AI73" s="19">
        <f t="shared" ref="AI73:AI91" si="4">SUM(AF73:AH73)</f>
        <v>0</v>
      </c>
      <c r="AJ73" s="39">
        <f t="shared" ref="AJ73:AJ91" si="5">Y73+AE73+AI73</f>
        <v>0</v>
      </c>
    </row>
    <row r="74" spans="1:36">
      <c r="A74" s="8">
        <v>66</v>
      </c>
      <c r="B74" s="75" t="s">
        <v>199</v>
      </c>
      <c r="C74" s="17"/>
      <c r="D74" s="17"/>
      <c r="E74" s="17"/>
      <c r="F74" s="17"/>
      <c r="G74" s="19"/>
      <c r="H74" s="17"/>
      <c r="I74" s="17"/>
      <c r="J74" s="17"/>
      <c r="K74" s="17"/>
      <c r="L74" s="17"/>
      <c r="M74" s="19"/>
      <c r="N74" s="17"/>
      <c r="O74" s="17"/>
      <c r="P74" s="17"/>
      <c r="Q74" s="19"/>
      <c r="R74" s="39"/>
      <c r="S74" s="18"/>
      <c r="T74" s="18"/>
      <c r="U74" s="21"/>
      <c r="V74" s="17"/>
      <c r="W74" s="17"/>
      <c r="X74" s="17"/>
      <c r="Y74" s="19"/>
      <c r="Z74" s="17"/>
      <c r="AA74" s="17"/>
      <c r="AB74" s="17"/>
      <c r="AC74" s="17"/>
      <c r="AD74" s="17"/>
      <c r="AE74" s="19">
        <f t="shared" si="3"/>
        <v>0</v>
      </c>
      <c r="AF74" s="17"/>
      <c r="AG74" s="17"/>
      <c r="AH74" s="17"/>
      <c r="AI74" s="19">
        <f t="shared" si="4"/>
        <v>0</v>
      </c>
      <c r="AJ74" s="39">
        <f t="shared" si="5"/>
        <v>0</v>
      </c>
    </row>
    <row r="75" spans="1:36">
      <c r="A75" s="8">
        <v>67</v>
      </c>
      <c r="B75" s="75" t="s">
        <v>200</v>
      </c>
      <c r="C75" s="17"/>
      <c r="D75" s="17"/>
      <c r="E75" s="17"/>
      <c r="F75" s="17"/>
      <c r="G75" s="19"/>
      <c r="H75" s="17"/>
      <c r="I75" s="17"/>
      <c r="J75" s="17"/>
      <c r="K75" s="17"/>
      <c r="L75" s="17"/>
      <c r="M75" s="19"/>
      <c r="N75" s="17"/>
      <c r="O75" s="17"/>
      <c r="P75" s="17"/>
      <c r="Q75" s="19"/>
      <c r="R75" s="39"/>
      <c r="S75" s="18"/>
      <c r="T75" s="18"/>
      <c r="U75" s="21"/>
      <c r="V75" s="17"/>
      <c r="W75" s="17"/>
      <c r="X75" s="17"/>
      <c r="Y75" s="19"/>
      <c r="Z75" s="17"/>
      <c r="AA75" s="17"/>
      <c r="AB75" s="17"/>
      <c r="AC75" s="17"/>
      <c r="AD75" s="17"/>
      <c r="AE75" s="19">
        <f t="shared" si="3"/>
        <v>0</v>
      </c>
      <c r="AF75" s="17"/>
      <c r="AG75" s="17"/>
      <c r="AH75" s="17"/>
      <c r="AI75" s="19">
        <f t="shared" si="4"/>
        <v>0</v>
      </c>
      <c r="AJ75" s="39">
        <f t="shared" si="5"/>
        <v>0</v>
      </c>
    </row>
    <row r="76" spans="1:36">
      <c r="A76" s="8">
        <v>68</v>
      </c>
      <c r="B76" s="74" t="s">
        <v>201</v>
      </c>
      <c r="C76" s="17"/>
      <c r="D76" s="17"/>
      <c r="E76" s="17"/>
      <c r="F76" s="17"/>
      <c r="G76" s="19"/>
      <c r="H76" s="17"/>
      <c r="I76" s="17"/>
      <c r="J76" s="17"/>
      <c r="K76" s="17"/>
      <c r="L76" s="17"/>
      <c r="M76" s="19"/>
      <c r="N76" s="17"/>
      <c r="O76" s="17"/>
      <c r="P76" s="17"/>
      <c r="Q76" s="19"/>
      <c r="R76" s="39"/>
      <c r="S76" s="18"/>
      <c r="T76" s="18"/>
      <c r="U76" s="21"/>
      <c r="V76" s="17"/>
      <c r="W76" s="17"/>
      <c r="X76" s="17"/>
      <c r="Y76" s="19"/>
      <c r="Z76" s="17"/>
      <c r="AA76" s="17"/>
      <c r="AB76" s="17"/>
      <c r="AC76" s="17"/>
      <c r="AD76" s="17"/>
      <c r="AE76" s="19">
        <f t="shared" si="3"/>
        <v>0</v>
      </c>
      <c r="AF76" s="17"/>
      <c r="AG76" s="17"/>
      <c r="AH76" s="17"/>
      <c r="AI76" s="19">
        <f t="shared" si="4"/>
        <v>0</v>
      </c>
      <c r="AJ76" s="39">
        <f t="shared" si="5"/>
        <v>0</v>
      </c>
    </row>
    <row r="77" spans="1:36">
      <c r="A77" s="8">
        <v>69</v>
      </c>
      <c r="B77" s="75" t="s">
        <v>202</v>
      </c>
      <c r="C77" s="17"/>
      <c r="D77" s="17"/>
      <c r="E77" s="17"/>
      <c r="F77" s="17"/>
      <c r="G77" s="19"/>
      <c r="H77" s="17"/>
      <c r="I77" s="17"/>
      <c r="J77" s="17"/>
      <c r="K77" s="17"/>
      <c r="L77" s="17"/>
      <c r="M77" s="19"/>
      <c r="N77" s="17"/>
      <c r="O77" s="17"/>
      <c r="P77" s="17"/>
      <c r="Q77" s="19"/>
      <c r="R77" s="39"/>
      <c r="S77" s="18"/>
      <c r="T77" s="18"/>
      <c r="U77" s="21"/>
      <c r="V77" s="17"/>
      <c r="W77" s="17"/>
      <c r="X77" s="17"/>
      <c r="Y77" s="19"/>
      <c r="Z77" s="17"/>
      <c r="AA77" s="17"/>
      <c r="AB77" s="17"/>
      <c r="AC77" s="17"/>
      <c r="AD77" s="17"/>
      <c r="AE77" s="19">
        <f t="shared" si="3"/>
        <v>0</v>
      </c>
      <c r="AF77" s="17"/>
      <c r="AG77" s="17"/>
      <c r="AH77" s="17"/>
      <c r="AI77" s="19">
        <f t="shared" si="4"/>
        <v>0</v>
      </c>
      <c r="AJ77" s="39">
        <f t="shared" si="5"/>
        <v>0</v>
      </c>
    </row>
    <row r="78" spans="1:36">
      <c r="A78" s="8">
        <v>70</v>
      </c>
      <c r="B78" s="75" t="s">
        <v>203</v>
      </c>
      <c r="C78" s="17"/>
      <c r="D78" s="17"/>
      <c r="E78" s="17"/>
      <c r="F78" s="17"/>
      <c r="G78" s="19"/>
      <c r="H78" s="17"/>
      <c r="I78" s="17"/>
      <c r="J78" s="17"/>
      <c r="K78" s="17"/>
      <c r="L78" s="17"/>
      <c r="M78" s="19"/>
      <c r="N78" s="17"/>
      <c r="O78" s="17"/>
      <c r="P78" s="17"/>
      <c r="Q78" s="19"/>
      <c r="R78" s="39"/>
      <c r="S78" s="18"/>
      <c r="T78" s="18"/>
      <c r="U78" s="21"/>
      <c r="V78" s="17"/>
      <c r="W78" s="17"/>
      <c r="X78" s="17"/>
      <c r="Y78" s="19"/>
      <c r="Z78" s="17"/>
      <c r="AA78" s="17"/>
      <c r="AB78" s="17"/>
      <c r="AC78" s="17"/>
      <c r="AD78" s="17"/>
      <c r="AE78" s="19">
        <f t="shared" si="3"/>
        <v>0</v>
      </c>
      <c r="AF78" s="17"/>
      <c r="AG78" s="17"/>
      <c r="AH78" s="17"/>
      <c r="AI78" s="19">
        <f t="shared" si="4"/>
        <v>0</v>
      </c>
      <c r="AJ78" s="39">
        <f t="shared" si="5"/>
        <v>0</v>
      </c>
    </row>
    <row r="79" spans="1:36">
      <c r="A79" s="8">
        <v>71</v>
      </c>
      <c r="B79" s="74" t="s">
        <v>204</v>
      </c>
      <c r="C79" s="17"/>
      <c r="D79" s="17"/>
      <c r="E79" s="17"/>
      <c r="F79" s="17"/>
      <c r="G79" s="19"/>
      <c r="H79" s="17"/>
      <c r="I79" s="17"/>
      <c r="J79" s="17"/>
      <c r="K79" s="17"/>
      <c r="L79" s="17"/>
      <c r="M79" s="19"/>
      <c r="N79" s="17"/>
      <c r="O79" s="17"/>
      <c r="P79" s="17"/>
      <c r="Q79" s="19"/>
      <c r="R79" s="39"/>
      <c r="S79" s="18"/>
      <c r="T79" s="18"/>
      <c r="U79" s="21"/>
      <c r="V79" s="17"/>
      <c r="W79" s="17"/>
      <c r="X79" s="17"/>
      <c r="Y79" s="19"/>
      <c r="Z79" s="17"/>
      <c r="AA79" s="17"/>
      <c r="AB79" s="17"/>
      <c r="AC79" s="17"/>
      <c r="AD79" s="17"/>
      <c r="AE79" s="19">
        <f t="shared" si="3"/>
        <v>0</v>
      </c>
      <c r="AF79" s="17"/>
      <c r="AG79" s="17"/>
      <c r="AH79" s="17"/>
      <c r="AI79" s="19">
        <f t="shared" si="4"/>
        <v>0</v>
      </c>
      <c r="AJ79" s="39">
        <f t="shared" si="5"/>
        <v>0</v>
      </c>
    </row>
    <row r="80" spans="1:36">
      <c r="A80" s="8">
        <v>72</v>
      </c>
      <c r="B80" s="74" t="s">
        <v>205</v>
      </c>
      <c r="C80" s="17"/>
      <c r="D80" s="17"/>
      <c r="E80" s="17"/>
      <c r="F80" s="17"/>
      <c r="G80" s="19"/>
      <c r="H80" s="17"/>
      <c r="I80" s="17"/>
      <c r="J80" s="17"/>
      <c r="K80" s="17"/>
      <c r="L80" s="17"/>
      <c r="M80" s="19"/>
      <c r="N80" s="17"/>
      <c r="O80" s="17"/>
      <c r="P80" s="17"/>
      <c r="Q80" s="19"/>
      <c r="R80" s="39"/>
      <c r="S80" s="18"/>
      <c r="T80" s="18"/>
      <c r="U80" s="21"/>
      <c r="V80" s="17"/>
      <c r="W80" s="17"/>
      <c r="X80" s="17"/>
      <c r="Y80" s="19"/>
      <c r="Z80" s="17"/>
      <c r="AA80" s="17"/>
      <c r="AB80" s="17"/>
      <c r="AC80" s="17"/>
      <c r="AD80" s="17"/>
      <c r="AE80" s="19">
        <f t="shared" si="3"/>
        <v>0</v>
      </c>
      <c r="AF80" s="17"/>
      <c r="AG80" s="17"/>
      <c r="AH80" s="17"/>
      <c r="AI80" s="19">
        <f t="shared" si="4"/>
        <v>0</v>
      </c>
      <c r="AJ80" s="39">
        <f t="shared" si="5"/>
        <v>0</v>
      </c>
    </row>
    <row r="81" spans="1:36">
      <c r="A81" s="8">
        <v>73</v>
      </c>
      <c r="B81" s="74" t="s">
        <v>206</v>
      </c>
      <c r="C81" s="17"/>
      <c r="D81" s="17"/>
      <c r="E81" s="17"/>
      <c r="F81" s="17"/>
      <c r="G81" s="19"/>
      <c r="H81" s="17"/>
      <c r="I81" s="17"/>
      <c r="J81" s="17"/>
      <c r="K81" s="17"/>
      <c r="L81" s="17"/>
      <c r="M81" s="19"/>
      <c r="N81" s="17"/>
      <c r="O81" s="17"/>
      <c r="P81" s="17"/>
      <c r="Q81" s="19"/>
      <c r="R81" s="39"/>
      <c r="S81" s="18"/>
      <c r="T81" s="18"/>
      <c r="U81" s="21"/>
      <c r="V81" s="17"/>
      <c r="W81" s="17"/>
      <c r="X81" s="17"/>
      <c r="Y81" s="19"/>
      <c r="Z81" s="17"/>
      <c r="AA81" s="17"/>
      <c r="AB81" s="17"/>
      <c r="AC81" s="17"/>
      <c r="AD81" s="17"/>
      <c r="AE81" s="19">
        <f t="shared" si="3"/>
        <v>0</v>
      </c>
      <c r="AF81" s="17"/>
      <c r="AG81" s="17"/>
      <c r="AH81" s="17"/>
      <c r="AI81" s="19">
        <f t="shared" si="4"/>
        <v>0</v>
      </c>
      <c r="AJ81" s="39">
        <f t="shared" si="5"/>
        <v>0</v>
      </c>
    </row>
    <row r="82" spans="1:36">
      <c r="A82" s="8">
        <v>74</v>
      </c>
      <c r="B82" s="74" t="s">
        <v>207</v>
      </c>
      <c r="C82" s="17"/>
      <c r="D82" s="17"/>
      <c r="E82" s="17"/>
      <c r="F82" s="17"/>
      <c r="G82" s="19"/>
      <c r="H82" s="17"/>
      <c r="I82" s="17"/>
      <c r="J82" s="17"/>
      <c r="K82" s="17"/>
      <c r="L82" s="17"/>
      <c r="M82" s="19"/>
      <c r="N82" s="17"/>
      <c r="O82" s="17"/>
      <c r="P82" s="17"/>
      <c r="Q82" s="19"/>
      <c r="R82" s="39"/>
      <c r="S82" s="18"/>
      <c r="T82" s="18"/>
      <c r="U82" s="21"/>
      <c r="V82" s="17"/>
      <c r="W82" s="17"/>
      <c r="X82" s="17"/>
      <c r="Y82" s="19"/>
      <c r="Z82" s="17"/>
      <c r="AA82" s="17"/>
      <c r="AB82" s="17"/>
      <c r="AC82" s="17"/>
      <c r="AD82" s="17"/>
      <c r="AE82" s="19">
        <f t="shared" si="3"/>
        <v>0</v>
      </c>
      <c r="AF82" s="17"/>
      <c r="AG82" s="17"/>
      <c r="AH82" s="17"/>
      <c r="AI82" s="19">
        <f t="shared" si="4"/>
        <v>0</v>
      </c>
      <c r="AJ82" s="39">
        <f t="shared" si="5"/>
        <v>0</v>
      </c>
    </row>
    <row r="83" spans="1:36">
      <c r="A83" s="8">
        <v>75</v>
      </c>
      <c r="B83" s="74" t="s">
        <v>208</v>
      </c>
      <c r="C83" s="17"/>
      <c r="D83" s="17"/>
      <c r="E83" s="17"/>
      <c r="F83" s="17"/>
      <c r="G83" s="19"/>
      <c r="H83" s="17"/>
      <c r="I83" s="17"/>
      <c r="J83" s="17"/>
      <c r="K83" s="17"/>
      <c r="L83" s="17"/>
      <c r="M83" s="19"/>
      <c r="N83" s="17"/>
      <c r="O83" s="17"/>
      <c r="P83" s="17"/>
      <c r="Q83" s="19"/>
      <c r="R83" s="39"/>
      <c r="S83" s="18"/>
      <c r="T83" s="18"/>
      <c r="U83" s="21"/>
      <c r="V83" s="17"/>
      <c r="W83" s="17"/>
      <c r="X83" s="17"/>
      <c r="Y83" s="19"/>
      <c r="Z83" s="17"/>
      <c r="AA83" s="17"/>
      <c r="AB83" s="17"/>
      <c r="AC83" s="17"/>
      <c r="AD83" s="17"/>
      <c r="AE83" s="19">
        <f t="shared" si="3"/>
        <v>0</v>
      </c>
      <c r="AF83" s="17"/>
      <c r="AG83" s="17"/>
      <c r="AH83" s="17"/>
      <c r="AI83" s="19">
        <f t="shared" si="4"/>
        <v>0</v>
      </c>
      <c r="AJ83" s="39">
        <f t="shared" si="5"/>
        <v>0</v>
      </c>
    </row>
    <row r="84" spans="1:36">
      <c r="A84" s="8">
        <v>76</v>
      </c>
      <c r="B84" s="75" t="s">
        <v>209</v>
      </c>
      <c r="C84" s="17"/>
      <c r="D84" s="17"/>
      <c r="E84" s="17"/>
      <c r="F84" s="17"/>
      <c r="G84" s="19"/>
      <c r="H84" s="17"/>
      <c r="I84" s="17"/>
      <c r="J84" s="17"/>
      <c r="K84" s="17"/>
      <c r="L84" s="17"/>
      <c r="M84" s="19"/>
      <c r="N84" s="17"/>
      <c r="O84" s="17"/>
      <c r="P84" s="17"/>
      <c r="Q84" s="19"/>
      <c r="R84" s="39"/>
      <c r="S84" s="18"/>
      <c r="T84" s="18"/>
      <c r="U84" s="21"/>
      <c r="V84" s="17"/>
      <c r="W84" s="17"/>
      <c r="X84" s="17"/>
      <c r="Y84" s="19"/>
      <c r="Z84" s="17"/>
      <c r="AA84" s="17"/>
      <c r="AB84" s="17"/>
      <c r="AC84" s="17"/>
      <c r="AD84" s="17"/>
      <c r="AE84" s="19">
        <f t="shared" si="3"/>
        <v>0</v>
      </c>
      <c r="AF84" s="17"/>
      <c r="AG84" s="17"/>
      <c r="AH84" s="17"/>
      <c r="AI84" s="19">
        <f t="shared" si="4"/>
        <v>0</v>
      </c>
      <c r="AJ84" s="39">
        <f t="shared" si="5"/>
        <v>0</v>
      </c>
    </row>
    <row r="85" spans="1:36">
      <c r="A85" s="8">
        <v>77</v>
      </c>
      <c r="B85" s="75" t="s">
        <v>210</v>
      </c>
      <c r="C85" s="17"/>
      <c r="D85" s="17"/>
      <c r="E85" s="17"/>
      <c r="F85" s="17"/>
      <c r="G85" s="19"/>
      <c r="H85" s="17"/>
      <c r="I85" s="17"/>
      <c r="J85" s="17"/>
      <c r="K85" s="17"/>
      <c r="L85" s="17"/>
      <c r="M85" s="19"/>
      <c r="N85" s="17"/>
      <c r="O85" s="17"/>
      <c r="P85" s="17"/>
      <c r="Q85" s="19"/>
      <c r="R85" s="39"/>
      <c r="S85" s="18"/>
      <c r="T85" s="18"/>
      <c r="U85" s="21"/>
      <c r="V85" s="17"/>
      <c r="W85" s="17"/>
      <c r="X85" s="17"/>
      <c r="Y85" s="19"/>
      <c r="Z85" s="17"/>
      <c r="AA85" s="17"/>
      <c r="AB85" s="17"/>
      <c r="AC85" s="17"/>
      <c r="AD85" s="17"/>
      <c r="AE85" s="19">
        <f t="shared" si="3"/>
        <v>0</v>
      </c>
      <c r="AF85" s="17"/>
      <c r="AG85" s="17"/>
      <c r="AH85" s="17"/>
      <c r="AI85" s="19">
        <f t="shared" si="4"/>
        <v>0</v>
      </c>
      <c r="AJ85" s="39">
        <f t="shared" si="5"/>
        <v>0</v>
      </c>
    </row>
    <row r="86" spans="1:36">
      <c r="A86" s="8">
        <v>78</v>
      </c>
      <c r="B86" s="74" t="s">
        <v>211</v>
      </c>
      <c r="C86" s="17"/>
      <c r="D86" s="17"/>
      <c r="E86" s="17"/>
      <c r="F86" s="17"/>
      <c r="G86" s="19"/>
      <c r="H86" s="17"/>
      <c r="I86" s="17"/>
      <c r="J86" s="17"/>
      <c r="K86" s="17"/>
      <c r="L86" s="17"/>
      <c r="M86" s="19"/>
      <c r="N86" s="17"/>
      <c r="O86" s="17"/>
      <c r="P86" s="17"/>
      <c r="Q86" s="19"/>
      <c r="R86" s="39"/>
      <c r="S86" s="18"/>
      <c r="T86" s="18"/>
      <c r="U86" s="21"/>
      <c r="V86" s="17"/>
      <c r="W86" s="17"/>
      <c r="X86" s="17"/>
      <c r="Y86" s="19"/>
      <c r="Z86" s="17"/>
      <c r="AA86" s="17"/>
      <c r="AB86" s="17"/>
      <c r="AC86" s="17"/>
      <c r="AD86" s="17"/>
      <c r="AE86" s="19">
        <f t="shared" si="3"/>
        <v>0</v>
      </c>
      <c r="AF86" s="17"/>
      <c r="AG86" s="17"/>
      <c r="AH86" s="17"/>
      <c r="AI86" s="19">
        <f t="shared" si="4"/>
        <v>0</v>
      </c>
      <c r="AJ86" s="39">
        <f t="shared" si="5"/>
        <v>0</v>
      </c>
    </row>
    <row r="87" spans="1:36">
      <c r="A87" s="8">
        <v>79</v>
      </c>
      <c r="B87" s="75" t="s">
        <v>212</v>
      </c>
      <c r="C87" s="17"/>
      <c r="D87" s="17"/>
      <c r="E87" s="17"/>
      <c r="F87" s="17"/>
      <c r="G87" s="19"/>
      <c r="H87" s="17"/>
      <c r="I87" s="17"/>
      <c r="J87" s="17"/>
      <c r="K87" s="17"/>
      <c r="L87" s="17"/>
      <c r="M87" s="19"/>
      <c r="N87" s="17"/>
      <c r="O87" s="17"/>
      <c r="P87" s="17"/>
      <c r="Q87" s="19"/>
      <c r="R87" s="39"/>
      <c r="S87" s="18"/>
      <c r="T87" s="18"/>
      <c r="U87" s="21"/>
      <c r="V87" s="17"/>
      <c r="W87" s="17"/>
      <c r="X87" s="17"/>
      <c r="Y87" s="19"/>
      <c r="Z87" s="17"/>
      <c r="AA87" s="17"/>
      <c r="AB87" s="17"/>
      <c r="AC87" s="17"/>
      <c r="AD87" s="17"/>
      <c r="AE87" s="19">
        <f t="shared" si="3"/>
        <v>0</v>
      </c>
      <c r="AF87" s="17"/>
      <c r="AG87" s="17"/>
      <c r="AH87" s="17"/>
      <c r="AI87" s="19">
        <f t="shared" si="4"/>
        <v>0</v>
      </c>
      <c r="AJ87" s="39">
        <f t="shared" si="5"/>
        <v>0</v>
      </c>
    </row>
    <row r="88" spans="1:36">
      <c r="A88" s="8">
        <v>80</v>
      </c>
      <c r="B88" s="74" t="s">
        <v>213</v>
      </c>
      <c r="C88" s="17"/>
      <c r="D88" s="17"/>
      <c r="E88" s="17"/>
      <c r="F88" s="17"/>
      <c r="G88" s="19"/>
      <c r="H88" s="17"/>
      <c r="I88" s="17"/>
      <c r="J88" s="17"/>
      <c r="K88" s="17"/>
      <c r="L88" s="17"/>
      <c r="M88" s="19"/>
      <c r="N88" s="17"/>
      <c r="O88" s="17"/>
      <c r="P88" s="17"/>
      <c r="Q88" s="19"/>
      <c r="R88" s="39"/>
      <c r="S88" s="18"/>
      <c r="T88" s="18"/>
      <c r="U88" s="21"/>
      <c r="V88" s="17"/>
      <c r="W88" s="17"/>
      <c r="X88" s="17"/>
      <c r="Y88" s="19"/>
      <c r="Z88" s="17"/>
      <c r="AA88" s="17"/>
      <c r="AB88" s="17"/>
      <c r="AC88" s="17"/>
      <c r="AD88" s="17"/>
      <c r="AE88" s="19">
        <f t="shared" si="3"/>
        <v>0</v>
      </c>
      <c r="AF88" s="17"/>
      <c r="AG88" s="17"/>
      <c r="AH88" s="17"/>
      <c r="AI88" s="19">
        <f t="shared" si="4"/>
        <v>0</v>
      </c>
      <c r="AJ88" s="39">
        <f t="shared" si="5"/>
        <v>0</v>
      </c>
    </row>
    <row r="89" spans="1:36">
      <c r="A89" s="8">
        <v>81</v>
      </c>
      <c r="B89" s="74" t="s">
        <v>214</v>
      </c>
      <c r="C89" s="17"/>
      <c r="D89" s="17"/>
      <c r="E89" s="17"/>
      <c r="F89" s="17"/>
      <c r="G89" s="19"/>
      <c r="H89" s="17"/>
      <c r="I89" s="17"/>
      <c r="J89" s="17"/>
      <c r="K89" s="17"/>
      <c r="L89" s="17"/>
      <c r="M89" s="19"/>
      <c r="N89" s="17"/>
      <c r="O89" s="17"/>
      <c r="P89" s="17"/>
      <c r="Q89" s="19"/>
      <c r="R89" s="39"/>
      <c r="S89" s="18"/>
      <c r="T89" s="18"/>
      <c r="U89" s="21"/>
      <c r="V89" s="17"/>
      <c r="W89" s="17"/>
      <c r="X89" s="17"/>
      <c r="Y89" s="19"/>
      <c r="Z89" s="17"/>
      <c r="AA89" s="17"/>
      <c r="AB89" s="17"/>
      <c r="AC89" s="17"/>
      <c r="AD89" s="17"/>
      <c r="AE89" s="19">
        <f t="shared" si="3"/>
        <v>0</v>
      </c>
      <c r="AF89" s="17"/>
      <c r="AG89" s="17"/>
      <c r="AH89" s="17"/>
      <c r="AI89" s="19">
        <f t="shared" si="4"/>
        <v>0</v>
      </c>
      <c r="AJ89" s="39">
        <f t="shared" si="5"/>
        <v>0</v>
      </c>
    </row>
    <row r="90" spans="1:36">
      <c r="A90" s="8">
        <v>82</v>
      </c>
      <c r="B90" s="75" t="s">
        <v>215</v>
      </c>
      <c r="C90" s="17"/>
      <c r="D90" s="17"/>
      <c r="E90" s="17"/>
      <c r="F90" s="17"/>
      <c r="G90" s="19"/>
      <c r="H90" s="17"/>
      <c r="I90" s="17"/>
      <c r="J90" s="17"/>
      <c r="K90" s="17"/>
      <c r="L90" s="17"/>
      <c r="M90" s="19"/>
      <c r="N90" s="17"/>
      <c r="O90" s="17"/>
      <c r="P90" s="17"/>
      <c r="Q90" s="19"/>
      <c r="R90" s="39"/>
      <c r="S90" s="18"/>
      <c r="T90" s="18"/>
      <c r="U90" s="21"/>
      <c r="V90" s="17"/>
      <c r="W90" s="17"/>
      <c r="X90" s="17"/>
      <c r="Y90" s="19"/>
      <c r="Z90" s="17"/>
      <c r="AA90" s="17"/>
      <c r="AB90" s="17"/>
      <c r="AC90" s="17"/>
      <c r="AD90" s="17"/>
      <c r="AE90" s="19">
        <f t="shared" si="3"/>
        <v>0</v>
      </c>
      <c r="AF90" s="17"/>
      <c r="AG90" s="17"/>
      <c r="AH90" s="17"/>
      <c r="AI90" s="19">
        <f t="shared" si="4"/>
        <v>0</v>
      </c>
      <c r="AJ90" s="39">
        <f t="shared" si="5"/>
        <v>0</v>
      </c>
    </row>
    <row r="91" spans="1:36">
      <c r="A91" s="8">
        <v>83</v>
      </c>
      <c r="B91" s="74" t="s">
        <v>216</v>
      </c>
      <c r="C91" s="17"/>
      <c r="D91" s="17"/>
      <c r="E91" s="17"/>
      <c r="F91" s="17"/>
      <c r="G91" s="19"/>
      <c r="H91" s="17"/>
      <c r="I91" s="17"/>
      <c r="J91" s="17"/>
      <c r="K91" s="17"/>
      <c r="L91" s="17"/>
      <c r="M91" s="19"/>
      <c r="N91" s="17"/>
      <c r="O91" s="17"/>
      <c r="P91" s="77"/>
      <c r="Q91" s="19"/>
      <c r="R91" s="39"/>
      <c r="S91" s="18"/>
      <c r="T91" s="18"/>
      <c r="U91" s="21"/>
      <c r="V91" s="17"/>
      <c r="W91" s="17"/>
      <c r="X91" s="17"/>
      <c r="Y91" s="19"/>
      <c r="Z91" s="17"/>
      <c r="AA91" s="17"/>
      <c r="AB91" s="17"/>
      <c r="AC91" s="17"/>
      <c r="AD91" s="17"/>
      <c r="AE91" s="19">
        <f t="shared" si="3"/>
        <v>0</v>
      </c>
      <c r="AF91" s="17"/>
      <c r="AG91" s="17"/>
      <c r="AH91" s="17"/>
      <c r="AI91" s="19">
        <f t="shared" si="4"/>
        <v>0</v>
      </c>
      <c r="AJ91" s="39">
        <f t="shared" si="5"/>
        <v>0</v>
      </c>
    </row>
    <row r="92" spans="1:36" s="25" customFormat="1" ht="18.75" customHeight="1">
      <c r="A92" s="26"/>
      <c r="B92" s="27" t="s">
        <v>87</v>
      </c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>
        <f t="shared" ref="AC92:AJ92" si="6">SUM(AC9:AC91)</f>
        <v>0</v>
      </c>
      <c r="AD92" s="26">
        <f t="shared" si="6"/>
        <v>14</v>
      </c>
      <c r="AE92" s="26">
        <f t="shared" si="6"/>
        <v>14</v>
      </c>
      <c r="AF92" s="26">
        <f t="shared" si="6"/>
        <v>0</v>
      </c>
      <c r="AG92" s="26">
        <f t="shared" si="6"/>
        <v>0</v>
      </c>
      <c r="AH92" s="26">
        <f t="shared" si="6"/>
        <v>0</v>
      </c>
      <c r="AI92" s="26">
        <f t="shared" si="6"/>
        <v>0</v>
      </c>
      <c r="AJ92" s="26">
        <f t="shared" si="6"/>
        <v>14</v>
      </c>
    </row>
    <row r="93" spans="1:36">
      <c r="R93" s="1">
        <f>R92+AJ92</f>
        <v>14</v>
      </c>
    </row>
    <row r="94" spans="1:36" s="31" customFormat="1">
      <c r="C94" s="33" t="s">
        <v>88</v>
      </c>
      <c r="L94" s="32"/>
      <c r="M94" s="32"/>
      <c r="O94" s="41"/>
      <c r="P94" s="41"/>
      <c r="Q94" s="42"/>
    </row>
    <row r="95" spans="1:36" s="31" customFormat="1">
      <c r="C95" s="33" t="s">
        <v>89</v>
      </c>
      <c r="L95" s="145" t="s">
        <v>90</v>
      </c>
      <c r="M95" s="145"/>
      <c r="O95" s="142" t="s">
        <v>91</v>
      </c>
      <c r="P95" s="142"/>
      <c r="Q95" s="142"/>
    </row>
    <row r="96" spans="1:36" s="31" customFormat="1" ht="10.5" customHeight="1"/>
    <row r="97" spans="3:10" s="31" customFormat="1">
      <c r="C97" s="33" t="s">
        <v>92</v>
      </c>
      <c r="E97" s="144"/>
      <c r="F97" s="144"/>
      <c r="G97" s="144"/>
      <c r="H97" s="144"/>
      <c r="I97" s="144"/>
      <c r="J97" s="144"/>
    </row>
    <row r="98" spans="3:10" s="31" customFormat="1" ht="10.5" customHeight="1">
      <c r="C98" s="33"/>
      <c r="E98" s="142" t="s">
        <v>91</v>
      </c>
      <c r="F98" s="142"/>
      <c r="G98" s="142"/>
      <c r="H98" s="142"/>
      <c r="I98" s="142"/>
      <c r="J98" s="142"/>
    </row>
    <row r="99" spans="3:10" s="31" customFormat="1">
      <c r="C99" s="31" t="s">
        <v>93</v>
      </c>
      <c r="E99" s="144"/>
      <c r="F99" s="144"/>
      <c r="G99" s="144"/>
      <c r="H99" s="144"/>
      <c r="I99" s="144"/>
      <c r="J99" s="144"/>
    </row>
    <row r="100" spans="3:10">
      <c r="C100" s="2"/>
    </row>
  </sheetData>
  <mergeCells count="19">
    <mergeCell ref="E97:J97"/>
    <mergeCell ref="E98:J98"/>
    <mergeCell ref="E99:J99"/>
    <mergeCell ref="N7:P7"/>
    <mergeCell ref="S7:X7"/>
    <mergeCell ref="L95:M95"/>
    <mergeCell ref="O95:Q9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64" fitToWidth="0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indexed="2"/>
  </sheetPr>
  <dimension ref="A1:AJ29"/>
  <sheetViews>
    <sheetView zoomScale="50" workbookViewId="0">
      <selection activeCell="E26" sqref="E26:J28"/>
    </sheetView>
  </sheetViews>
  <sheetFormatPr defaultRowHeight="13.2"/>
  <cols>
    <col min="1" max="1" width="5.33203125" style="2" customWidth="1"/>
    <col min="2" max="2" width="35" style="1" customWidth="1"/>
    <col min="3" max="3" width="6.88671875" style="1" customWidth="1"/>
    <col min="4" max="4" width="6.5546875" style="1" customWidth="1"/>
    <col min="5" max="5" width="6.109375" style="1" customWidth="1"/>
    <col min="6" max="6" width="6.88671875" style="1" customWidth="1"/>
    <col min="7" max="7" width="8.33203125" style="1" bestFit="1" customWidth="1"/>
    <col min="8" max="8" width="5.5546875" style="1" customWidth="1"/>
    <col min="9" max="10" width="6.33203125" style="1" customWidth="1"/>
    <col min="11" max="11" width="7.44140625" style="1" customWidth="1"/>
    <col min="12" max="12" width="7.6640625" style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59" width="6.88671875" style="1" customWidth="1"/>
    <col min="260" max="260" width="6.5546875" style="1" customWidth="1"/>
    <col min="261" max="261" width="6.109375" style="1" customWidth="1"/>
    <col min="262" max="262" width="6.88671875" style="1" customWidth="1"/>
    <col min="263" max="263" width="8.33203125" style="1" bestFit="1" customWidth="1"/>
    <col min="264" max="264" width="5.5546875" style="1" customWidth="1"/>
    <col min="265" max="266" width="6.33203125" style="1" customWidth="1"/>
    <col min="267" max="267" width="7.44140625" style="1" customWidth="1"/>
    <col min="268" max="268" width="7.6640625" style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5" width="6.88671875" style="1" customWidth="1"/>
    <col min="516" max="516" width="6.5546875" style="1" customWidth="1"/>
    <col min="517" max="517" width="6.109375" style="1" customWidth="1"/>
    <col min="518" max="518" width="6.88671875" style="1" customWidth="1"/>
    <col min="519" max="519" width="8.33203125" style="1" bestFit="1" customWidth="1"/>
    <col min="520" max="520" width="5.5546875" style="1" customWidth="1"/>
    <col min="521" max="522" width="6.33203125" style="1" customWidth="1"/>
    <col min="523" max="523" width="7.44140625" style="1" customWidth="1"/>
    <col min="524" max="524" width="7.6640625" style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1" width="6.88671875" style="1" customWidth="1"/>
    <col min="772" max="772" width="6.5546875" style="1" customWidth="1"/>
    <col min="773" max="773" width="6.109375" style="1" customWidth="1"/>
    <col min="774" max="774" width="6.88671875" style="1" customWidth="1"/>
    <col min="775" max="775" width="8.33203125" style="1" bestFit="1" customWidth="1"/>
    <col min="776" max="776" width="5.5546875" style="1" customWidth="1"/>
    <col min="777" max="778" width="6.33203125" style="1" customWidth="1"/>
    <col min="779" max="779" width="7.44140625" style="1" customWidth="1"/>
    <col min="780" max="780" width="7.6640625" style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27" width="6.88671875" style="1" customWidth="1"/>
    <col min="1028" max="1028" width="6.5546875" style="1" customWidth="1"/>
    <col min="1029" max="1029" width="6.109375" style="1" customWidth="1"/>
    <col min="1030" max="1030" width="6.88671875" style="1" customWidth="1"/>
    <col min="1031" max="1031" width="8.33203125" style="1" bestFit="1" customWidth="1"/>
    <col min="1032" max="1032" width="5.5546875" style="1" customWidth="1"/>
    <col min="1033" max="1034" width="6.33203125" style="1" customWidth="1"/>
    <col min="1035" max="1035" width="7.44140625" style="1" customWidth="1"/>
    <col min="1036" max="1036" width="7.6640625" style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3" width="6.88671875" style="1" customWidth="1"/>
    <col min="1284" max="1284" width="6.5546875" style="1" customWidth="1"/>
    <col min="1285" max="1285" width="6.109375" style="1" customWidth="1"/>
    <col min="1286" max="1286" width="6.88671875" style="1" customWidth="1"/>
    <col min="1287" max="1287" width="8.33203125" style="1" bestFit="1" customWidth="1"/>
    <col min="1288" max="1288" width="5.5546875" style="1" customWidth="1"/>
    <col min="1289" max="1290" width="6.33203125" style="1" customWidth="1"/>
    <col min="1291" max="1291" width="7.44140625" style="1" customWidth="1"/>
    <col min="1292" max="1292" width="7.6640625" style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39" width="6.88671875" style="1" customWidth="1"/>
    <col min="1540" max="1540" width="6.5546875" style="1" customWidth="1"/>
    <col min="1541" max="1541" width="6.109375" style="1" customWidth="1"/>
    <col min="1542" max="1542" width="6.88671875" style="1" customWidth="1"/>
    <col min="1543" max="1543" width="8.33203125" style="1" bestFit="1" customWidth="1"/>
    <col min="1544" max="1544" width="5.5546875" style="1" customWidth="1"/>
    <col min="1545" max="1546" width="6.33203125" style="1" customWidth="1"/>
    <col min="1547" max="1547" width="7.44140625" style="1" customWidth="1"/>
    <col min="1548" max="1548" width="7.6640625" style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5" width="6.88671875" style="1" customWidth="1"/>
    <col min="1796" max="1796" width="6.5546875" style="1" customWidth="1"/>
    <col min="1797" max="1797" width="6.109375" style="1" customWidth="1"/>
    <col min="1798" max="1798" width="6.88671875" style="1" customWidth="1"/>
    <col min="1799" max="1799" width="8.33203125" style="1" bestFit="1" customWidth="1"/>
    <col min="1800" max="1800" width="5.5546875" style="1" customWidth="1"/>
    <col min="1801" max="1802" width="6.33203125" style="1" customWidth="1"/>
    <col min="1803" max="1803" width="7.44140625" style="1" customWidth="1"/>
    <col min="1804" max="1804" width="7.6640625" style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1" width="6.88671875" style="1" customWidth="1"/>
    <col min="2052" max="2052" width="6.5546875" style="1" customWidth="1"/>
    <col min="2053" max="2053" width="6.109375" style="1" customWidth="1"/>
    <col min="2054" max="2054" width="6.88671875" style="1" customWidth="1"/>
    <col min="2055" max="2055" width="8.33203125" style="1" bestFit="1" customWidth="1"/>
    <col min="2056" max="2056" width="5.5546875" style="1" customWidth="1"/>
    <col min="2057" max="2058" width="6.33203125" style="1" customWidth="1"/>
    <col min="2059" max="2059" width="7.44140625" style="1" customWidth="1"/>
    <col min="2060" max="2060" width="7.6640625" style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07" width="6.88671875" style="1" customWidth="1"/>
    <col min="2308" max="2308" width="6.5546875" style="1" customWidth="1"/>
    <col min="2309" max="2309" width="6.109375" style="1" customWidth="1"/>
    <col min="2310" max="2310" width="6.88671875" style="1" customWidth="1"/>
    <col min="2311" max="2311" width="8.33203125" style="1" bestFit="1" customWidth="1"/>
    <col min="2312" max="2312" width="5.5546875" style="1" customWidth="1"/>
    <col min="2313" max="2314" width="6.33203125" style="1" customWidth="1"/>
    <col min="2315" max="2315" width="7.44140625" style="1" customWidth="1"/>
    <col min="2316" max="2316" width="7.6640625" style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3" width="6.88671875" style="1" customWidth="1"/>
    <col min="2564" max="2564" width="6.5546875" style="1" customWidth="1"/>
    <col min="2565" max="2565" width="6.109375" style="1" customWidth="1"/>
    <col min="2566" max="2566" width="6.88671875" style="1" customWidth="1"/>
    <col min="2567" max="2567" width="8.33203125" style="1" bestFit="1" customWidth="1"/>
    <col min="2568" max="2568" width="5.5546875" style="1" customWidth="1"/>
    <col min="2569" max="2570" width="6.33203125" style="1" customWidth="1"/>
    <col min="2571" max="2571" width="7.44140625" style="1" customWidth="1"/>
    <col min="2572" max="2572" width="7.6640625" style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19" width="6.88671875" style="1" customWidth="1"/>
    <col min="2820" max="2820" width="6.5546875" style="1" customWidth="1"/>
    <col min="2821" max="2821" width="6.109375" style="1" customWidth="1"/>
    <col min="2822" max="2822" width="6.88671875" style="1" customWidth="1"/>
    <col min="2823" max="2823" width="8.33203125" style="1" bestFit="1" customWidth="1"/>
    <col min="2824" max="2824" width="5.5546875" style="1" customWidth="1"/>
    <col min="2825" max="2826" width="6.33203125" style="1" customWidth="1"/>
    <col min="2827" max="2827" width="7.44140625" style="1" customWidth="1"/>
    <col min="2828" max="2828" width="7.6640625" style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5" width="6.88671875" style="1" customWidth="1"/>
    <col min="3076" max="3076" width="6.5546875" style="1" customWidth="1"/>
    <col min="3077" max="3077" width="6.109375" style="1" customWidth="1"/>
    <col min="3078" max="3078" width="6.88671875" style="1" customWidth="1"/>
    <col min="3079" max="3079" width="8.33203125" style="1" bestFit="1" customWidth="1"/>
    <col min="3080" max="3080" width="5.5546875" style="1" customWidth="1"/>
    <col min="3081" max="3082" width="6.33203125" style="1" customWidth="1"/>
    <col min="3083" max="3083" width="7.44140625" style="1" customWidth="1"/>
    <col min="3084" max="3084" width="7.6640625" style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1" width="6.88671875" style="1" customWidth="1"/>
    <col min="3332" max="3332" width="6.5546875" style="1" customWidth="1"/>
    <col min="3333" max="3333" width="6.109375" style="1" customWidth="1"/>
    <col min="3334" max="3334" width="6.88671875" style="1" customWidth="1"/>
    <col min="3335" max="3335" width="8.33203125" style="1" bestFit="1" customWidth="1"/>
    <col min="3336" max="3336" width="5.5546875" style="1" customWidth="1"/>
    <col min="3337" max="3338" width="6.33203125" style="1" customWidth="1"/>
    <col min="3339" max="3339" width="7.44140625" style="1" customWidth="1"/>
    <col min="3340" max="3340" width="7.6640625" style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87" width="6.88671875" style="1" customWidth="1"/>
    <col min="3588" max="3588" width="6.5546875" style="1" customWidth="1"/>
    <col min="3589" max="3589" width="6.109375" style="1" customWidth="1"/>
    <col min="3590" max="3590" width="6.88671875" style="1" customWidth="1"/>
    <col min="3591" max="3591" width="8.33203125" style="1" bestFit="1" customWidth="1"/>
    <col min="3592" max="3592" width="5.5546875" style="1" customWidth="1"/>
    <col min="3593" max="3594" width="6.33203125" style="1" customWidth="1"/>
    <col min="3595" max="3595" width="7.44140625" style="1" customWidth="1"/>
    <col min="3596" max="3596" width="7.6640625" style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3" width="6.88671875" style="1" customWidth="1"/>
    <col min="3844" max="3844" width="6.5546875" style="1" customWidth="1"/>
    <col min="3845" max="3845" width="6.109375" style="1" customWidth="1"/>
    <col min="3846" max="3846" width="6.88671875" style="1" customWidth="1"/>
    <col min="3847" max="3847" width="8.33203125" style="1" bestFit="1" customWidth="1"/>
    <col min="3848" max="3848" width="5.5546875" style="1" customWidth="1"/>
    <col min="3849" max="3850" width="6.33203125" style="1" customWidth="1"/>
    <col min="3851" max="3851" width="7.44140625" style="1" customWidth="1"/>
    <col min="3852" max="3852" width="7.6640625" style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099" width="6.88671875" style="1" customWidth="1"/>
    <col min="4100" max="4100" width="6.5546875" style="1" customWidth="1"/>
    <col min="4101" max="4101" width="6.109375" style="1" customWidth="1"/>
    <col min="4102" max="4102" width="6.88671875" style="1" customWidth="1"/>
    <col min="4103" max="4103" width="8.33203125" style="1" bestFit="1" customWidth="1"/>
    <col min="4104" max="4104" width="5.5546875" style="1" customWidth="1"/>
    <col min="4105" max="4106" width="6.33203125" style="1" customWidth="1"/>
    <col min="4107" max="4107" width="7.44140625" style="1" customWidth="1"/>
    <col min="4108" max="4108" width="7.6640625" style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5" width="6.88671875" style="1" customWidth="1"/>
    <col min="4356" max="4356" width="6.5546875" style="1" customWidth="1"/>
    <col min="4357" max="4357" width="6.109375" style="1" customWidth="1"/>
    <col min="4358" max="4358" width="6.88671875" style="1" customWidth="1"/>
    <col min="4359" max="4359" width="8.33203125" style="1" bestFit="1" customWidth="1"/>
    <col min="4360" max="4360" width="5.5546875" style="1" customWidth="1"/>
    <col min="4361" max="4362" width="6.33203125" style="1" customWidth="1"/>
    <col min="4363" max="4363" width="7.44140625" style="1" customWidth="1"/>
    <col min="4364" max="4364" width="7.6640625" style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1" width="6.88671875" style="1" customWidth="1"/>
    <col min="4612" max="4612" width="6.5546875" style="1" customWidth="1"/>
    <col min="4613" max="4613" width="6.109375" style="1" customWidth="1"/>
    <col min="4614" max="4614" width="6.88671875" style="1" customWidth="1"/>
    <col min="4615" max="4615" width="8.33203125" style="1" bestFit="1" customWidth="1"/>
    <col min="4616" max="4616" width="5.5546875" style="1" customWidth="1"/>
    <col min="4617" max="4618" width="6.33203125" style="1" customWidth="1"/>
    <col min="4619" max="4619" width="7.44140625" style="1" customWidth="1"/>
    <col min="4620" max="4620" width="7.6640625" style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67" width="6.88671875" style="1" customWidth="1"/>
    <col min="4868" max="4868" width="6.5546875" style="1" customWidth="1"/>
    <col min="4869" max="4869" width="6.109375" style="1" customWidth="1"/>
    <col min="4870" max="4870" width="6.88671875" style="1" customWidth="1"/>
    <col min="4871" max="4871" width="8.33203125" style="1" bestFit="1" customWidth="1"/>
    <col min="4872" max="4872" width="5.5546875" style="1" customWidth="1"/>
    <col min="4873" max="4874" width="6.33203125" style="1" customWidth="1"/>
    <col min="4875" max="4875" width="7.44140625" style="1" customWidth="1"/>
    <col min="4876" max="4876" width="7.6640625" style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3" width="6.88671875" style="1" customWidth="1"/>
    <col min="5124" max="5124" width="6.5546875" style="1" customWidth="1"/>
    <col min="5125" max="5125" width="6.109375" style="1" customWidth="1"/>
    <col min="5126" max="5126" width="6.88671875" style="1" customWidth="1"/>
    <col min="5127" max="5127" width="8.33203125" style="1" bestFit="1" customWidth="1"/>
    <col min="5128" max="5128" width="5.5546875" style="1" customWidth="1"/>
    <col min="5129" max="5130" width="6.33203125" style="1" customWidth="1"/>
    <col min="5131" max="5131" width="7.44140625" style="1" customWidth="1"/>
    <col min="5132" max="5132" width="7.6640625" style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79" width="6.88671875" style="1" customWidth="1"/>
    <col min="5380" max="5380" width="6.5546875" style="1" customWidth="1"/>
    <col min="5381" max="5381" width="6.109375" style="1" customWidth="1"/>
    <col min="5382" max="5382" width="6.88671875" style="1" customWidth="1"/>
    <col min="5383" max="5383" width="8.33203125" style="1" bestFit="1" customWidth="1"/>
    <col min="5384" max="5384" width="5.5546875" style="1" customWidth="1"/>
    <col min="5385" max="5386" width="6.33203125" style="1" customWidth="1"/>
    <col min="5387" max="5387" width="7.44140625" style="1" customWidth="1"/>
    <col min="5388" max="5388" width="7.6640625" style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5" width="6.88671875" style="1" customWidth="1"/>
    <col min="5636" max="5636" width="6.5546875" style="1" customWidth="1"/>
    <col min="5637" max="5637" width="6.109375" style="1" customWidth="1"/>
    <col min="5638" max="5638" width="6.88671875" style="1" customWidth="1"/>
    <col min="5639" max="5639" width="8.33203125" style="1" bestFit="1" customWidth="1"/>
    <col min="5640" max="5640" width="5.5546875" style="1" customWidth="1"/>
    <col min="5641" max="5642" width="6.33203125" style="1" customWidth="1"/>
    <col min="5643" max="5643" width="7.44140625" style="1" customWidth="1"/>
    <col min="5644" max="5644" width="7.6640625" style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1" width="6.88671875" style="1" customWidth="1"/>
    <col min="5892" max="5892" width="6.5546875" style="1" customWidth="1"/>
    <col min="5893" max="5893" width="6.109375" style="1" customWidth="1"/>
    <col min="5894" max="5894" width="6.88671875" style="1" customWidth="1"/>
    <col min="5895" max="5895" width="8.33203125" style="1" bestFit="1" customWidth="1"/>
    <col min="5896" max="5896" width="5.5546875" style="1" customWidth="1"/>
    <col min="5897" max="5898" width="6.33203125" style="1" customWidth="1"/>
    <col min="5899" max="5899" width="7.44140625" style="1" customWidth="1"/>
    <col min="5900" max="5900" width="7.6640625" style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47" width="6.88671875" style="1" customWidth="1"/>
    <col min="6148" max="6148" width="6.5546875" style="1" customWidth="1"/>
    <col min="6149" max="6149" width="6.109375" style="1" customWidth="1"/>
    <col min="6150" max="6150" width="6.88671875" style="1" customWidth="1"/>
    <col min="6151" max="6151" width="8.33203125" style="1" bestFit="1" customWidth="1"/>
    <col min="6152" max="6152" width="5.5546875" style="1" customWidth="1"/>
    <col min="6153" max="6154" width="6.33203125" style="1" customWidth="1"/>
    <col min="6155" max="6155" width="7.44140625" style="1" customWidth="1"/>
    <col min="6156" max="6156" width="7.6640625" style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3" width="6.88671875" style="1" customWidth="1"/>
    <col min="6404" max="6404" width="6.5546875" style="1" customWidth="1"/>
    <col min="6405" max="6405" width="6.109375" style="1" customWidth="1"/>
    <col min="6406" max="6406" width="6.88671875" style="1" customWidth="1"/>
    <col min="6407" max="6407" width="8.33203125" style="1" bestFit="1" customWidth="1"/>
    <col min="6408" max="6408" width="5.5546875" style="1" customWidth="1"/>
    <col min="6409" max="6410" width="6.33203125" style="1" customWidth="1"/>
    <col min="6411" max="6411" width="7.44140625" style="1" customWidth="1"/>
    <col min="6412" max="6412" width="7.6640625" style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59" width="6.88671875" style="1" customWidth="1"/>
    <col min="6660" max="6660" width="6.5546875" style="1" customWidth="1"/>
    <col min="6661" max="6661" width="6.109375" style="1" customWidth="1"/>
    <col min="6662" max="6662" width="6.88671875" style="1" customWidth="1"/>
    <col min="6663" max="6663" width="8.33203125" style="1" bestFit="1" customWidth="1"/>
    <col min="6664" max="6664" width="5.5546875" style="1" customWidth="1"/>
    <col min="6665" max="6666" width="6.33203125" style="1" customWidth="1"/>
    <col min="6667" max="6667" width="7.44140625" style="1" customWidth="1"/>
    <col min="6668" max="6668" width="7.6640625" style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5" width="6.88671875" style="1" customWidth="1"/>
    <col min="6916" max="6916" width="6.5546875" style="1" customWidth="1"/>
    <col min="6917" max="6917" width="6.109375" style="1" customWidth="1"/>
    <col min="6918" max="6918" width="6.88671875" style="1" customWidth="1"/>
    <col min="6919" max="6919" width="8.33203125" style="1" bestFit="1" customWidth="1"/>
    <col min="6920" max="6920" width="5.5546875" style="1" customWidth="1"/>
    <col min="6921" max="6922" width="6.33203125" style="1" customWidth="1"/>
    <col min="6923" max="6923" width="7.44140625" style="1" customWidth="1"/>
    <col min="6924" max="6924" width="7.6640625" style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1" width="6.88671875" style="1" customWidth="1"/>
    <col min="7172" max="7172" width="6.5546875" style="1" customWidth="1"/>
    <col min="7173" max="7173" width="6.109375" style="1" customWidth="1"/>
    <col min="7174" max="7174" width="6.88671875" style="1" customWidth="1"/>
    <col min="7175" max="7175" width="8.33203125" style="1" bestFit="1" customWidth="1"/>
    <col min="7176" max="7176" width="5.5546875" style="1" customWidth="1"/>
    <col min="7177" max="7178" width="6.33203125" style="1" customWidth="1"/>
    <col min="7179" max="7179" width="7.44140625" style="1" customWidth="1"/>
    <col min="7180" max="7180" width="7.6640625" style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27" width="6.88671875" style="1" customWidth="1"/>
    <col min="7428" max="7428" width="6.5546875" style="1" customWidth="1"/>
    <col min="7429" max="7429" width="6.109375" style="1" customWidth="1"/>
    <col min="7430" max="7430" width="6.88671875" style="1" customWidth="1"/>
    <col min="7431" max="7431" width="8.33203125" style="1" bestFit="1" customWidth="1"/>
    <col min="7432" max="7432" width="5.5546875" style="1" customWidth="1"/>
    <col min="7433" max="7434" width="6.33203125" style="1" customWidth="1"/>
    <col min="7435" max="7435" width="7.44140625" style="1" customWidth="1"/>
    <col min="7436" max="7436" width="7.6640625" style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3" width="6.88671875" style="1" customWidth="1"/>
    <col min="7684" max="7684" width="6.5546875" style="1" customWidth="1"/>
    <col min="7685" max="7685" width="6.109375" style="1" customWidth="1"/>
    <col min="7686" max="7686" width="6.88671875" style="1" customWidth="1"/>
    <col min="7687" max="7687" width="8.33203125" style="1" bestFit="1" customWidth="1"/>
    <col min="7688" max="7688" width="5.5546875" style="1" customWidth="1"/>
    <col min="7689" max="7690" width="6.33203125" style="1" customWidth="1"/>
    <col min="7691" max="7691" width="7.44140625" style="1" customWidth="1"/>
    <col min="7692" max="7692" width="7.6640625" style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39" width="6.88671875" style="1" customWidth="1"/>
    <col min="7940" max="7940" width="6.5546875" style="1" customWidth="1"/>
    <col min="7941" max="7941" width="6.109375" style="1" customWidth="1"/>
    <col min="7942" max="7942" width="6.88671875" style="1" customWidth="1"/>
    <col min="7943" max="7943" width="8.33203125" style="1" bestFit="1" customWidth="1"/>
    <col min="7944" max="7944" width="5.5546875" style="1" customWidth="1"/>
    <col min="7945" max="7946" width="6.33203125" style="1" customWidth="1"/>
    <col min="7947" max="7947" width="7.44140625" style="1" customWidth="1"/>
    <col min="7948" max="7948" width="7.6640625" style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5" width="6.88671875" style="1" customWidth="1"/>
    <col min="8196" max="8196" width="6.5546875" style="1" customWidth="1"/>
    <col min="8197" max="8197" width="6.109375" style="1" customWidth="1"/>
    <col min="8198" max="8198" width="6.88671875" style="1" customWidth="1"/>
    <col min="8199" max="8199" width="8.33203125" style="1" bestFit="1" customWidth="1"/>
    <col min="8200" max="8200" width="5.5546875" style="1" customWidth="1"/>
    <col min="8201" max="8202" width="6.33203125" style="1" customWidth="1"/>
    <col min="8203" max="8203" width="7.44140625" style="1" customWidth="1"/>
    <col min="8204" max="8204" width="7.6640625" style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1" width="6.88671875" style="1" customWidth="1"/>
    <col min="8452" max="8452" width="6.5546875" style="1" customWidth="1"/>
    <col min="8453" max="8453" width="6.109375" style="1" customWidth="1"/>
    <col min="8454" max="8454" width="6.88671875" style="1" customWidth="1"/>
    <col min="8455" max="8455" width="8.33203125" style="1" bestFit="1" customWidth="1"/>
    <col min="8456" max="8456" width="5.5546875" style="1" customWidth="1"/>
    <col min="8457" max="8458" width="6.33203125" style="1" customWidth="1"/>
    <col min="8459" max="8459" width="7.44140625" style="1" customWidth="1"/>
    <col min="8460" max="8460" width="7.6640625" style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07" width="6.88671875" style="1" customWidth="1"/>
    <col min="8708" max="8708" width="6.5546875" style="1" customWidth="1"/>
    <col min="8709" max="8709" width="6.109375" style="1" customWidth="1"/>
    <col min="8710" max="8710" width="6.88671875" style="1" customWidth="1"/>
    <col min="8711" max="8711" width="8.33203125" style="1" bestFit="1" customWidth="1"/>
    <col min="8712" max="8712" width="5.5546875" style="1" customWidth="1"/>
    <col min="8713" max="8714" width="6.33203125" style="1" customWidth="1"/>
    <col min="8715" max="8715" width="7.44140625" style="1" customWidth="1"/>
    <col min="8716" max="8716" width="7.6640625" style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3" width="6.88671875" style="1" customWidth="1"/>
    <col min="8964" max="8964" width="6.5546875" style="1" customWidth="1"/>
    <col min="8965" max="8965" width="6.109375" style="1" customWidth="1"/>
    <col min="8966" max="8966" width="6.88671875" style="1" customWidth="1"/>
    <col min="8967" max="8967" width="8.33203125" style="1" bestFit="1" customWidth="1"/>
    <col min="8968" max="8968" width="5.5546875" style="1" customWidth="1"/>
    <col min="8969" max="8970" width="6.33203125" style="1" customWidth="1"/>
    <col min="8971" max="8971" width="7.44140625" style="1" customWidth="1"/>
    <col min="8972" max="8972" width="7.6640625" style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19" width="6.88671875" style="1" customWidth="1"/>
    <col min="9220" max="9220" width="6.5546875" style="1" customWidth="1"/>
    <col min="9221" max="9221" width="6.109375" style="1" customWidth="1"/>
    <col min="9222" max="9222" width="6.88671875" style="1" customWidth="1"/>
    <col min="9223" max="9223" width="8.33203125" style="1" bestFit="1" customWidth="1"/>
    <col min="9224" max="9224" width="5.5546875" style="1" customWidth="1"/>
    <col min="9225" max="9226" width="6.33203125" style="1" customWidth="1"/>
    <col min="9227" max="9227" width="7.44140625" style="1" customWidth="1"/>
    <col min="9228" max="9228" width="7.6640625" style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5" width="6.88671875" style="1" customWidth="1"/>
    <col min="9476" max="9476" width="6.5546875" style="1" customWidth="1"/>
    <col min="9477" max="9477" width="6.109375" style="1" customWidth="1"/>
    <col min="9478" max="9478" width="6.88671875" style="1" customWidth="1"/>
    <col min="9479" max="9479" width="8.33203125" style="1" bestFit="1" customWidth="1"/>
    <col min="9480" max="9480" width="5.5546875" style="1" customWidth="1"/>
    <col min="9481" max="9482" width="6.33203125" style="1" customWidth="1"/>
    <col min="9483" max="9483" width="7.44140625" style="1" customWidth="1"/>
    <col min="9484" max="9484" width="7.6640625" style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1" width="6.88671875" style="1" customWidth="1"/>
    <col min="9732" max="9732" width="6.5546875" style="1" customWidth="1"/>
    <col min="9733" max="9733" width="6.109375" style="1" customWidth="1"/>
    <col min="9734" max="9734" width="6.88671875" style="1" customWidth="1"/>
    <col min="9735" max="9735" width="8.33203125" style="1" bestFit="1" customWidth="1"/>
    <col min="9736" max="9736" width="5.5546875" style="1" customWidth="1"/>
    <col min="9737" max="9738" width="6.33203125" style="1" customWidth="1"/>
    <col min="9739" max="9739" width="7.44140625" style="1" customWidth="1"/>
    <col min="9740" max="9740" width="7.6640625" style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87" width="6.88671875" style="1" customWidth="1"/>
    <col min="9988" max="9988" width="6.5546875" style="1" customWidth="1"/>
    <col min="9989" max="9989" width="6.109375" style="1" customWidth="1"/>
    <col min="9990" max="9990" width="6.88671875" style="1" customWidth="1"/>
    <col min="9991" max="9991" width="8.33203125" style="1" bestFit="1" customWidth="1"/>
    <col min="9992" max="9992" width="5.5546875" style="1" customWidth="1"/>
    <col min="9993" max="9994" width="6.33203125" style="1" customWidth="1"/>
    <col min="9995" max="9995" width="7.44140625" style="1" customWidth="1"/>
    <col min="9996" max="9996" width="7.6640625" style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3" width="6.88671875" style="1" customWidth="1"/>
    <col min="10244" max="10244" width="6.5546875" style="1" customWidth="1"/>
    <col min="10245" max="10245" width="6.109375" style="1" customWidth="1"/>
    <col min="10246" max="10246" width="6.88671875" style="1" customWidth="1"/>
    <col min="10247" max="10247" width="8.33203125" style="1" bestFit="1" customWidth="1"/>
    <col min="10248" max="10248" width="5.5546875" style="1" customWidth="1"/>
    <col min="10249" max="10250" width="6.33203125" style="1" customWidth="1"/>
    <col min="10251" max="10251" width="7.44140625" style="1" customWidth="1"/>
    <col min="10252" max="10252" width="7.6640625" style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499" width="6.88671875" style="1" customWidth="1"/>
    <col min="10500" max="10500" width="6.5546875" style="1" customWidth="1"/>
    <col min="10501" max="10501" width="6.109375" style="1" customWidth="1"/>
    <col min="10502" max="10502" width="6.88671875" style="1" customWidth="1"/>
    <col min="10503" max="10503" width="8.33203125" style="1" bestFit="1" customWidth="1"/>
    <col min="10504" max="10504" width="5.5546875" style="1" customWidth="1"/>
    <col min="10505" max="10506" width="6.33203125" style="1" customWidth="1"/>
    <col min="10507" max="10507" width="7.44140625" style="1" customWidth="1"/>
    <col min="10508" max="10508" width="7.6640625" style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5" width="6.88671875" style="1" customWidth="1"/>
    <col min="10756" max="10756" width="6.5546875" style="1" customWidth="1"/>
    <col min="10757" max="10757" width="6.109375" style="1" customWidth="1"/>
    <col min="10758" max="10758" width="6.88671875" style="1" customWidth="1"/>
    <col min="10759" max="10759" width="8.33203125" style="1" bestFit="1" customWidth="1"/>
    <col min="10760" max="10760" width="5.5546875" style="1" customWidth="1"/>
    <col min="10761" max="10762" width="6.33203125" style="1" customWidth="1"/>
    <col min="10763" max="10763" width="7.44140625" style="1" customWidth="1"/>
    <col min="10764" max="10764" width="7.6640625" style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1" width="6.88671875" style="1" customWidth="1"/>
    <col min="11012" max="11012" width="6.5546875" style="1" customWidth="1"/>
    <col min="11013" max="11013" width="6.109375" style="1" customWidth="1"/>
    <col min="11014" max="11014" width="6.88671875" style="1" customWidth="1"/>
    <col min="11015" max="11015" width="8.33203125" style="1" bestFit="1" customWidth="1"/>
    <col min="11016" max="11016" width="5.5546875" style="1" customWidth="1"/>
    <col min="11017" max="11018" width="6.33203125" style="1" customWidth="1"/>
    <col min="11019" max="11019" width="7.44140625" style="1" customWidth="1"/>
    <col min="11020" max="11020" width="7.6640625" style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67" width="6.88671875" style="1" customWidth="1"/>
    <col min="11268" max="11268" width="6.5546875" style="1" customWidth="1"/>
    <col min="11269" max="11269" width="6.109375" style="1" customWidth="1"/>
    <col min="11270" max="11270" width="6.88671875" style="1" customWidth="1"/>
    <col min="11271" max="11271" width="8.33203125" style="1" bestFit="1" customWidth="1"/>
    <col min="11272" max="11272" width="5.5546875" style="1" customWidth="1"/>
    <col min="11273" max="11274" width="6.33203125" style="1" customWidth="1"/>
    <col min="11275" max="11275" width="7.44140625" style="1" customWidth="1"/>
    <col min="11276" max="11276" width="7.6640625" style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3" width="6.88671875" style="1" customWidth="1"/>
    <col min="11524" max="11524" width="6.5546875" style="1" customWidth="1"/>
    <col min="11525" max="11525" width="6.109375" style="1" customWidth="1"/>
    <col min="11526" max="11526" width="6.88671875" style="1" customWidth="1"/>
    <col min="11527" max="11527" width="8.33203125" style="1" bestFit="1" customWidth="1"/>
    <col min="11528" max="11528" width="5.5546875" style="1" customWidth="1"/>
    <col min="11529" max="11530" width="6.33203125" style="1" customWidth="1"/>
    <col min="11531" max="11531" width="7.44140625" style="1" customWidth="1"/>
    <col min="11532" max="11532" width="7.6640625" style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79" width="6.88671875" style="1" customWidth="1"/>
    <col min="11780" max="11780" width="6.5546875" style="1" customWidth="1"/>
    <col min="11781" max="11781" width="6.109375" style="1" customWidth="1"/>
    <col min="11782" max="11782" width="6.88671875" style="1" customWidth="1"/>
    <col min="11783" max="11783" width="8.33203125" style="1" bestFit="1" customWidth="1"/>
    <col min="11784" max="11784" width="5.5546875" style="1" customWidth="1"/>
    <col min="11785" max="11786" width="6.33203125" style="1" customWidth="1"/>
    <col min="11787" max="11787" width="7.44140625" style="1" customWidth="1"/>
    <col min="11788" max="11788" width="7.6640625" style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5" width="6.88671875" style="1" customWidth="1"/>
    <col min="12036" max="12036" width="6.5546875" style="1" customWidth="1"/>
    <col min="12037" max="12037" width="6.109375" style="1" customWidth="1"/>
    <col min="12038" max="12038" width="6.88671875" style="1" customWidth="1"/>
    <col min="12039" max="12039" width="8.33203125" style="1" bestFit="1" customWidth="1"/>
    <col min="12040" max="12040" width="5.5546875" style="1" customWidth="1"/>
    <col min="12041" max="12042" width="6.33203125" style="1" customWidth="1"/>
    <col min="12043" max="12043" width="7.44140625" style="1" customWidth="1"/>
    <col min="12044" max="12044" width="7.6640625" style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1" width="6.88671875" style="1" customWidth="1"/>
    <col min="12292" max="12292" width="6.5546875" style="1" customWidth="1"/>
    <col min="12293" max="12293" width="6.109375" style="1" customWidth="1"/>
    <col min="12294" max="12294" width="6.88671875" style="1" customWidth="1"/>
    <col min="12295" max="12295" width="8.33203125" style="1" bestFit="1" customWidth="1"/>
    <col min="12296" max="12296" width="5.5546875" style="1" customWidth="1"/>
    <col min="12297" max="12298" width="6.33203125" style="1" customWidth="1"/>
    <col min="12299" max="12299" width="7.44140625" style="1" customWidth="1"/>
    <col min="12300" max="12300" width="7.6640625" style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47" width="6.88671875" style="1" customWidth="1"/>
    <col min="12548" max="12548" width="6.5546875" style="1" customWidth="1"/>
    <col min="12549" max="12549" width="6.109375" style="1" customWidth="1"/>
    <col min="12550" max="12550" width="6.88671875" style="1" customWidth="1"/>
    <col min="12551" max="12551" width="8.33203125" style="1" bestFit="1" customWidth="1"/>
    <col min="12552" max="12552" width="5.5546875" style="1" customWidth="1"/>
    <col min="12553" max="12554" width="6.33203125" style="1" customWidth="1"/>
    <col min="12555" max="12555" width="7.44140625" style="1" customWidth="1"/>
    <col min="12556" max="12556" width="7.6640625" style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3" width="6.88671875" style="1" customWidth="1"/>
    <col min="12804" max="12804" width="6.5546875" style="1" customWidth="1"/>
    <col min="12805" max="12805" width="6.109375" style="1" customWidth="1"/>
    <col min="12806" max="12806" width="6.88671875" style="1" customWidth="1"/>
    <col min="12807" max="12807" width="8.33203125" style="1" bestFit="1" customWidth="1"/>
    <col min="12808" max="12808" width="5.5546875" style="1" customWidth="1"/>
    <col min="12809" max="12810" width="6.33203125" style="1" customWidth="1"/>
    <col min="12811" max="12811" width="7.44140625" style="1" customWidth="1"/>
    <col min="12812" max="12812" width="7.6640625" style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59" width="6.88671875" style="1" customWidth="1"/>
    <col min="13060" max="13060" width="6.5546875" style="1" customWidth="1"/>
    <col min="13061" max="13061" width="6.109375" style="1" customWidth="1"/>
    <col min="13062" max="13062" width="6.88671875" style="1" customWidth="1"/>
    <col min="13063" max="13063" width="8.33203125" style="1" bestFit="1" customWidth="1"/>
    <col min="13064" max="13064" width="5.5546875" style="1" customWidth="1"/>
    <col min="13065" max="13066" width="6.33203125" style="1" customWidth="1"/>
    <col min="13067" max="13067" width="7.44140625" style="1" customWidth="1"/>
    <col min="13068" max="13068" width="7.6640625" style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5" width="6.88671875" style="1" customWidth="1"/>
    <col min="13316" max="13316" width="6.5546875" style="1" customWidth="1"/>
    <col min="13317" max="13317" width="6.109375" style="1" customWidth="1"/>
    <col min="13318" max="13318" width="6.88671875" style="1" customWidth="1"/>
    <col min="13319" max="13319" width="8.33203125" style="1" bestFit="1" customWidth="1"/>
    <col min="13320" max="13320" width="5.5546875" style="1" customWidth="1"/>
    <col min="13321" max="13322" width="6.33203125" style="1" customWidth="1"/>
    <col min="13323" max="13323" width="7.44140625" style="1" customWidth="1"/>
    <col min="13324" max="13324" width="7.6640625" style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1" width="6.88671875" style="1" customWidth="1"/>
    <col min="13572" max="13572" width="6.5546875" style="1" customWidth="1"/>
    <col min="13573" max="13573" width="6.109375" style="1" customWidth="1"/>
    <col min="13574" max="13574" width="6.88671875" style="1" customWidth="1"/>
    <col min="13575" max="13575" width="8.33203125" style="1" bestFit="1" customWidth="1"/>
    <col min="13576" max="13576" width="5.5546875" style="1" customWidth="1"/>
    <col min="13577" max="13578" width="6.33203125" style="1" customWidth="1"/>
    <col min="13579" max="13579" width="7.44140625" style="1" customWidth="1"/>
    <col min="13580" max="13580" width="7.6640625" style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27" width="6.88671875" style="1" customWidth="1"/>
    <col min="13828" max="13828" width="6.5546875" style="1" customWidth="1"/>
    <col min="13829" max="13829" width="6.109375" style="1" customWidth="1"/>
    <col min="13830" max="13830" width="6.88671875" style="1" customWidth="1"/>
    <col min="13831" max="13831" width="8.33203125" style="1" bestFit="1" customWidth="1"/>
    <col min="13832" max="13832" width="5.5546875" style="1" customWidth="1"/>
    <col min="13833" max="13834" width="6.33203125" style="1" customWidth="1"/>
    <col min="13835" max="13835" width="7.44140625" style="1" customWidth="1"/>
    <col min="13836" max="13836" width="7.6640625" style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3" width="6.88671875" style="1" customWidth="1"/>
    <col min="14084" max="14084" width="6.5546875" style="1" customWidth="1"/>
    <col min="14085" max="14085" width="6.109375" style="1" customWidth="1"/>
    <col min="14086" max="14086" width="6.88671875" style="1" customWidth="1"/>
    <col min="14087" max="14087" width="8.33203125" style="1" bestFit="1" customWidth="1"/>
    <col min="14088" max="14088" width="5.5546875" style="1" customWidth="1"/>
    <col min="14089" max="14090" width="6.33203125" style="1" customWidth="1"/>
    <col min="14091" max="14091" width="7.44140625" style="1" customWidth="1"/>
    <col min="14092" max="14092" width="7.6640625" style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39" width="6.88671875" style="1" customWidth="1"/>
    <col min="14340" max="14340" width="6.5546875" style="1" customWidth="1"/>
    <col min="14341" max="14341" width="6.109375" style="1" customWidth="1"/>
    <col min="14342" max="14342" width="6.88671875" style="1" customWidth="1"/>
    <col min="14343" max="14343" width="8.33203125" style="1" bestFit="1" customWidth="1"/>
    <col min="14344" max="14344" width="5.5546875" style="1" customWidth="1"/>
    <col min="14345" max="14346" width="6.33203125" style="1" customWidth="1"/>
    <col min="14347" max="14347" width="7.44140625" style="1" customWidth="1"/>
    <col min="14348" max="14348" width="7.6640625" style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5" width="6.88671875" style="1" customWidth="1"/>
    <col min="14596" max="14596" width="6.5546875" style="1" customWidth="1"/>
    <col min="14597" max="14597" width="6.109375" style="1" customWidth="1"/>
    <col min="14598" max="14598" width="6.88671875" style="1" customWidth="1"/>
    <col min="14599" max="14599" width="8.33203125" style="1" bestFit="1" customWidth="1"/>
    <col min="14600" max="14600" width="5.5546875" style="1" customWidth="1"/>
    <col min="14601" max="14602" width="6.33203125" style="1" customWidth="1"/>
    <col min="14603" max="14603" width="7.44140625" style="1" customWidth="1"/>
    <col min="14604" max="14604" width="7.6640625" style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1" width="6.88671875" style="1" customWidth="1"/>
    <col min="14852" max="14852" width="6.5546875" style="1" customWidth="1"/>
    <col min="14853" max="14853" width="6.109375" style="1" customWidth="1"/>
    <col min="14854" max="14854" width="6.88671875" style="1" customWidth="1"/>
    <col min="14855" max="14855" width="8.33203125" style="1" bestFit="1" customWidth="1"/>
    <col min="14856" max="14856" width="5.5546875" style="1" customWidth="1"/>
    <col min="14857" max="14858" width="6.33203125" style="1" customWidth="1"/>
    <col min="14859" max="14859" width="7.44140625" style="1" customWidth="1"/>
    <col min="14860" max="14860" width="7.6640625" style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07" width="6.88671875" style="1" customWidth="1"/>
    <col min="15108" max="15108" width="6.5546875" style="1" customWidth="1"/>
    <col min="15109" max="15109" width="6.109375" style="1" customWidth="1"/>
    <col min="15110" max="15110" width="6.88671875" style="1" customWidth="1"/>
    <col min="15111" max="15111" width="8.33203125" style="1" bestFit="1" customWidth="1"/>
    <col min="15112" max="15112" width="5.5546875" style="1" customWidth="1"/>
    <col min="15113" max="15114" width="6.33203125" style="1" customWidth="1"/>
    <col min="15115" max="15115" width="7.44140625" style="1" customWidth="1"/>
    <col min="15116" max="15116" width="7.6640625" style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3" width="6.88671875" style="1" customWidth="1"/>
    <col min="15364" max="15364" width="6.5546875" style="1" customWidth="1"/>
    <col min="15365" max="15365" width="6.109375" style="1" customWidth="1"/>
    <col min="15366" max="15366" width="6.88671875" style="1" customWidth="1"/>
    <col min="15367" max="15367" width="8.33203125" style="1" bestFit="1" customWidth="1"/>
    <col min="15368" max="15368" width="5.5546875" style="1" customWidth="1"/>
    <col min="15369" max="15370" width="6.33203125" style="1" customWidth="1"/>
    <col min="15371" max="15371" width="7.44140625" style="1" customWidth="1"/>
    <col min="15372" max="15372" width="7.6640625" style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19" width="6.88671875" style="1" customWidth="1"/>
    <col min="15620" max="15620" width="6.5546875" style="1" customWidth="1"/>
    <col min="15621" max="15621" width="6.109375" style="1" customWidth="1"/>
    <col min="15622" max="15622" width="6.88671875" style="1" customWidth="1"/>
    <col min="15623" max="15623" width="8.33203125" style="1" bestFit="1" customWidth="1"/>
    <col min="15624" max="15624" width="5.5546875" style="1" customWidth="1"/>
    <col min="15625" max="15626" width="6.33203125" style="1" customWidth="1"/>
    <col min="15627" max="15627" width="7.44140625" style="1" customWidth="1"/>
    <col min="15628" max="15628" width="7.6640625" style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5" width="6.88671875" style="1" customWidth="1"/>
    <col min="15876" max="15876" width="6.5546875" style="1" customWidth="1"/>
    <col min="15877" max="15877" width="6.109375" style="1" customWidth="1"/>
    <col min="15878" max="15878" width="6.88671875" style="1" customWidth="1"/>
    <col min="15879" max="15879" width="8.33203125" style="1" bestFit="1" customWidth="1"/>
    <col min="15880" max="15880" width="5.5546875" style="1" customWidth="1"/>
    <col min="15881" max="15882" width="6.33203125" style="1" customWidth="1"/>
    <col min="15883" max="15883" width="7.44140625" style="1" customWidth="1"/>
    <col min="15884" max="15884" width="7.6640625" style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1" width="6.88671875" style="1" customWidth="1"/>
    <col min="16132" max="16132" width="6.5546875" style="1" customWidth="1"/>
    <col min="16133" max="16133" width="6.109375" style="1" customWidth="1"/>
    <col min="16134" max="16134" width="6.88671875" style="1" customWidth="1"/>
    <col min="16135" max="16135" width="8.33203125" style="1" bestFit="1" customWidth="1"/>
    <col min="16136" max="16136" width="5.5546875" style="1" customWidth="1"/>
    <col min="16137" max="16138" width="6.33203125" style="1" customWidth="1"/>
    <col min="16139" max="16139" width="7.44140625" style="1" customWidth="1"/>
    <col min="16140" max="16140" width="7.6640625" style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217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218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18" t="s">
        <v>219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220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5</v>
      </c>
      <c r="B12" s="18" t="s">
        <v>221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6</v>
      </c>
      <c r="B13" s="18" t="s">
        <v>222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7</v>
      </c>
      <c r="B14" s="18" t="s">
        <v>223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8</v>
      </c>
      <c r="B15" s="18" t="s">
        <v>224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9</v>
      </c>
      <c r="B16" s="18" t="s">
        <v>225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10</v>
      </c>
      <c r="B17" s="18" t="s">
        <v>226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11</v>
      </c>
      <c r="B18" s="18" t="s">
        <v>227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12</v>
      </c>
      <c r="B19" s="18" t="s">
        <v>228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13</v>
      </c>
      <c r="B20" s="18" t="s">
        <v>229</v>
      </c>
      <c r="C20" s="17"/>
      <c r="D20" s="17"/>
      <c r="E20" s="17"/>
      <c r="F20" s="17"/>
      <c r="G20" s="78"/>
      <c r="H20" s="17"/>
      <c r="I20" s="17"/>
      <c r="J20" s="17"/>
      <c r="K20" s="17"/>
      <c r="L20" s="17"/>
      <c r="M20" s="78"/>
      <c r="N20" s="17"/>
      <c r="O20" s="17"/>
      <c r="P20" s="17"/>
      <c r="Q20" s="78"/>
      <c r="R20" s="79"/>
      <c r="S20" s="18"/>
      <c r="T20" s="18"/>
      <c r="U20" s="80"/>
      <c r="V20" s="17"/>
      <c r="W20" s="17"/>
      <c r="X20" s="17"/>
      <c r="Y20" s="78"/>
      <c r="Z20" s="17"/>
      <c r="AA20" s="17"/>
      <c r="AB20" s="17"/>
      <c r="AC20" s="17"/>
      <c r="AD20" s="17"/>
      <c r="AE20" s="78"/>
      <c r="AF20" s="17"/>
      <c r="AG20" s="17"/>
      <c r="AH20" s="17"/>
      <c r="AI20" s="78"/>
      <c r="AJ20" s="79"/>
    </row>
    <row r="21" spans="1:36" s="25" customFormat="1">
      <c r="A21" s="26"/>
      <c r="B21" s="27" t="s">
        <v>87</v>
      </c>
      <c r="C21" s="26"/>
      <c r="D21" s="26"/>
      <c r="E21" s="26"/>
      <c r="F21" s="26"/>
      <c r="G21" s="28"/>
      <c r="H21" s="26"/>
      <c r="I21" s="26"/>
      <c r="J21" s="26"/>
      <c r="K21" s="26"/>
      <c r="L21" s="26"/>
      <c r="M21" s="28"/>
      <c r="N21" s="26"/>
      <c r="O21" s="26"/>
      <c r="P21" s="26"/>
      <c r="Q21" s="28"/>
      <c r="R21" s="40"/>
      <c r="S21" s="26"/>
      <c r="T21" s="26"/>
      <c r="U21" s="30"/>
      <c r="V21" s="26"/>
      <c r="W21" s="26"/>
      <c r="X21" s="26"/>
      <c r="Y21" s="28"/>
      <c r="Z21" s="26"/>
      <c r="AA21" s="26"/>
      <c r="AB21" s="26"/>
      <c r="AC21" s="26"/>
      <c r="AD21" s="26"/>
      <c r="AE21" s="28"/>
      <c r="AF21" s="26"/>
      <c r="AG21" s="26"/>
      <c r="AH21" s="26"/>
      <c r="AI21" s="28"/>
      <c r="AJ21" s="40"/>
    </row>
    <row r="23" spans="1:36" s="31" customFormat="1">
      <c r="C23" s="33" t="s">
        <v>230</v>
      </c>
      <c r="L23" s="32"/>
      <c r="M23" s="32"/>
      <c r="O23" s="41"/>
      <c r="P23" s="41"/>
      <c r="Q23" s="42"/>
    </row>
    <row r="24" spans="1:36" s="31" customFormat="1">
      <c r="C24" s="33"/>
      <c r="L24" s="145" t="s">
        <v>90</v>
      </c>
      <c r="M24" s="145"/>
      <c r="O24" s="142" t="s">
        <v>91</v>
      </c>
      <c r="P24" s="142"/>
      <c r="Q24" s="142"/>
    </row>
    <row r="25" spans="1:36" s="31" customFormat="1" ht="10.5" customHeight="1"/>
    <row r="26" spans="1:36" s="31" customFormat="1">
      <c r="C26" s="33" t="s">
        <v>92</v>
      </c>
      <c r="E26" s="144"/>
      <c r="F26" s="144"/>
      <c r="G26" s="144"/>
      <c r="H26" s="144"/>
      <c r="I26" s="144"/>
      <c r="J26" s="144"/>
    </row>
    <row r="27" spans="1:36" s="31" customFormat="1" ht="10.5" customHeight="1">
      <c r="C27" s="33"/>
      <c r="E27" s="142"/>
      <c r="F27" s="142"/>
      <c r="G27" s="142"/>
      <c r="H27" s="142"/>
      <c r="I27" s="142"/>
      <c r="J27" s="142"/>
    </row>
    <row r="28" spans="1:36" s="31" customFormat="1">
      <c r="C28" s="31" t="s">
        <v>93</v>
      </c>
      <c r="E28" s="144"/>
      <c r="F28" s="144"/>
      <c r="G28" s="144"/>
      <c r="H28" s="144"/>
      <c r="I28" s="144"/>
      <c r="J28" s="144"/>
    </row>
    <row r="29" spans="1:36">
      <c r="C29" s="2"/>
    </row>
  </sheetData>
  <mergeCells count="19">
    <mergeCell ref="E26:J26"/>
    <mergeCell ref="E27:J27"/>
    <mergeCell ref="E28:J28"/>
    <mergeCell ref="N7:P7"/>
    <mergeCell ref="S7:X7"/>
    <mergeCell ref="L24:M24"/>
    <mergeCell ref="O24:Q24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85" fitToWidth="0" fitToHeight="0" orientation="landscape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indexed="2"/>
  </sheetPr>
  <dimension ref="A1:AJ45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132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231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232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>
        <f>SUM(AF9:AH9)</f>
        <v>0</v>
      </c>
      <c r="AJ9" s="39">
        <f>Y9+AE9+AI9</f>
        <v>0</v>
      </c>
    </row>
    <row r="10" spans="1:36">
      <c r="A10" s="17">
        <v>2</v>
      </c>
      <c r="B10" s="24" t="s">
        <v>233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>
        <f t="shared" ref="AI10:AI36" si="0">SUM(AF10:AH10)</f>
        <v>0</v>
      </c>
      <c r="AJ10" s="39">
        <f t="shared" ref="AJ10:AJ36" si="1">Y10+AE10+AI10</f>
        <v>0</v>
      </c>
    </row>
    <row r="11" spans="1:36">
      <c r="A11" s="17">
        <v>3</v>
      </c>
      <c r="B11" s="24" t="s">
        <v>234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>
        <f t="shared" si="0"/>
        <v>0</v>
      </c>
      <c r="AJ11" s="39">
        <f t="shared" si="1"/>
        <v>0</v>
      </c>
    </row>
    <row r="12" spans="1:36">
      <c r="A12" s="17">
        <v>4</v>
      </c>
      <c r="B12" s="24" t="s">
        <v>235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>
        <f t="shared" si="0"/>
        <v>0</v>
      </c>
      <c r="AJ12" s="39">
        <f t="shared" si="1"/>
        <v>0</v>
      </c>
    </row>
    <row r="13" spans="1:36">
      <c r="A13" s="17">
        <v>5</v>
      </c>
      <c r="B13" s="24" t="s">
        <v>236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>
        <f t="shared" si="0"/>
        <v>0</v>
      </c>
      <c r="AJ13" s="39">
        <f t="shared" si="1"/>
        <v>0</v>
      </c>
    </row>
    <row r="14" spans="1:36">
      <c r="A14" s="17">
        <v>6</v>
      </c>
      <c r="B14" s="81" t="s">
        <v>237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>
        <f t="shared" si="0"/>
        <v>0</v>
      </c>
      <c r="AJ14" s="39">
        <f t="shared" si="1"/>
        <v>0</v>
      </c>
    </row>
    <row r="15" spans="1:36">
      <c r="A15" s="17">
        <v>7</v>
      </c>
      <c r="B15" s="18"/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>
        <f t="shared" si="0"/>
        <v>0</v>
      </c>
      <c r="AJ15" s="39">
        <f t="shared" si="1"/>
        <v>0</v>
      </c>
    </row>
    <row r="16" spans="1:36">
      <c r="A16" s="17">
        <v>8</v>
      </c>
      <c r="B16" s="18"/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>
        <f t="shared" si="0"/>
        <v>0</v>
      </c>
      <c r="AJ16" s="39">
        <f t="shared" si="1"/>
        <v>0</v>
      </c>
    </row>
    <row r="17" spans="1:36">
      <c r="A17" s="17">
        <v>9</v>
      </c>
      <c r="B17" s="18"/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>
        <f t="shared" si="0"/>
        <v>0</v>
      </c>
      <c r="AJ17" s="39">
        <f t="shared" si="1"/>
        <v>0</v>
      </c>
    </row>
    <row r="18" spans="1:36">
      <c r="A18" s="17">
        <v>10</v>
      </c>
      <c r="B18" s="18"/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>
        <f t="shared" si="0"/>
        <v>0</v>
      </c>
      <c r="AJ18" s="39">
        <f t="shared" si="1"/>
        <v>0</v>
      </c>
    </row>
    <row r="19" spans="1:36">
      <c r="A19" s="17">
        <v>11</v>
      </c>
      <c r="B19" s="18"/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>
        <f t="shared" si="0"/>
        <v>0</v>
      </c>
      <c r="AJ19" s="39">
        <f t="shared" si="1"/>
        <v>0</v>
      </c>
    </row>
    <row r="20" spans="1:36">
      <c r="A20" s="17">
        <v>12</v>
      </c>
      <c r="B20" s="18"/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>
        <f t="shared" si="0"/>
        <v>0</v>
      </c>
      <c r="AJ20" s="39">
        <f t="shared" si="1"/>
        <v>0</v>
      </c>
    </row>
    <row r="21" spans="1:36">
      <c r="A21" s="17">
        <v>13</v>
      </c>
      <c r="B21" s="18"/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>
        <f t="shared" si="0"/>
        <v>0</v>
      </c>
      <c r="AJ21" s="39">
        <f t="shared" si="1"/>
        <v>0</v>
      </c>
    </row>
    <row r="22" spans="1:36">
      <c r="A22" s="17">
        <v>14</v>
      </c>
      <c r="B22" s="18"/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>
        <f t="shared" si="0"/>
        <v>0</v>
      </c>
      <c r="AJ22" s="39">
        <f t="shared" si="1"/>
        <v>0</v>
      </c>
    </row>
    <row r="23" spans="1:36">
      <c r="A23" s="17">
        <v>15</v>
      </c>
      <c r="B23" s="18"/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>
        <f t="shared" si="0"/>
        <v>0</v>
      </c>
      <c r="AJ23" s="39">
        <f t="shared" si="1"/>
        <v>0</v>
      </c>
    </row>
    <row r="24" spans="1:36">
      <c r="A24" s="17">
        <v>16</v>
      </c>
      <c r="B24" s="18"/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>
        <f t="shared" si="0"/>
        <v>0</v>
      </c>
      <c r="AJ24" s="39">
        <f t="shared" si="1"/>
        <v>0</v>
      </c>
    </row>
    <row r="25" spans="1:36">
      <c r="A25" s="17">
        <v>17</v>
      </c>
      <c r="B25" s="18"/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>
        <f t="shared" si="0"/>
        <v>0</v>
      </c>
      <c r="AJ25" s="39">
        <f t="shared" si="1"/>
        <v>0</v>
      </c>
    </row>
    <row r="26" spans="1:36">
      <c r="A26" s="17">
        <v>18</v>
      </c>
      <c r="B26" s="18"/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>
        <f t="shared" si="0"/>
        <v>0</v>
      </c>
      <c r="AJ26" s="39">
        <f t="shared" si="1"/>
        <v>0</v>
      </c>
    </row>
    <row r="27" spans="1:36">
      <c r="A27" s="17">
        <v>19</v>
      </c>
      <c r="B27" s="18"/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>
        <f t="shared" si="0"/>
        <v>0</v>
      </c>
      <c r="AJ27" s="39">
        <f t="shared" si="1"/>
        <v>0</v>
      </c>
    </row>
    <row r="28" spans="1:36">
      <c r="A28" s="17">
        <v>20</v>
      </c>
      <c r="B28" s="18"/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>
        <f t="shared" si="0"/>
        <v>0</v>
      </c>
      <c r="AJ28" s="39">
        <f t="shared" si="1"/>
        <v>0</v>
      </c>
    </row>
    <row r="29" spans="1:36">
      <c r="A29" s="17">
        <v>21</v>
      </c>
      <c r="B29" s="18"/>
      <c r="C29" s="17"/>
      <c r="D29" s="17"/>
      <c r="E29" s="17"/>
      <c r="F29" s="17"/>
      <c r="G29" s="19"/>
      <c r="H29" s="17"/>
      <c r="I29" s="17"/>
      <c r="J29" s="17"/>
      <c r="K29" s="17"/>
      <c r="L29" s="17"/>
      <c r="M29" s="19"/>
      <c r="N29" s="17"/>
      <c r="O29" s="17"/>
      <c r="P29" s="17"/>
      <c r="Q29" s="19"/>
      <c r="R29" s="39"/>
      <c r="S29" s="18"/>
      <c r="T29" s="18"/>
      <c r="U29" s="21"/>
      <c r="V29" s="17"/>
      <c r="W29" s="17"/>
      <c r="X29" s="17"/>
      <c r="Y29" s="19"/>
      <c r="Z29" s="17"/>
      <c r="AA29" s="17"/>
      <c r="AB29" s="17"/>
      <c r="AC29" s="17"/>
      <c r="AD29" s="17"/>
      <c r="AE29" s="19"/>
      <c r="AF29" s="17"/>
      <c r="AG29" s="17"/>
      <c r="AH29" s="17"/>
      <c r="AI29" s="19">
        <f t="shared" si="0"/>
        <v>0</v>
      </c>
      <c r="AJ29" s="39">
        <f t="shared" si="1"/>
        <v>0</v>
      </c>
    </row>
    <row r="30" spans="1:36">
      <c r="A30" s="17">
        <v>22</v>
      </c>
      <c r="B30" s="18"/>
      <c r="C30" s="17"/>
      <c r="D30" s="17"/>
      <c r="E30" s="17"/>
      <c r="F30" s="17"/>
      <c r="G30" s="19"/>
      <c r="H30" s="17"/>
      <c r="I30" s="17"/>
      <c r="J30" s="17"/>
      <c r="K30" s="17"/>
      <c r="L30" s="17"/>
      <c r="M30" s="19"/>
      <c r="N30" s="17"/>
      <c r="O30" s="17"/>
      <c r="P30" s="17"/>
      <c r="Q30" s="19"/>
      <c r="R30" s="39"/>
      <c r="S30" s="18"/>
      <c r="T30" s="18"/>
      <c r="U30" s="21"/>
      <c r="V30" s="17"/>
      <c r="W30" s="17"/>
      <c r="X30" s="17"/>
      <c r="Y30" s="19"/>
      <c r="Z30" s="17"/>
      <c r="AA30" s="17"/>
      <c r="AB30" s="17"/>
      <c r="AC30" s="17"/>
      <c r="AD30" s="17"/>
      <c r="AE30" s="19"/>
      <c r="AF30" s="17"/>
      <c r="AG30" s="17"/>
      <c r="AH30" s="17"/>
      <c r="AI30" s="19">
        <f t="shared" si="0"/>
        <v>0</v>
      </c>
      <c r="AJ30" s="39">
        <f t="shared" si="1"/>
        <v>0</v>
      </c>
    </row>
    <row r="31" spans="1:36">
      <c r="A31" s="17">
        <v>23</v>
      </c>
      <c r="B31" s="18"/>
      <c r="C31" s="17"/>
      <c r="D31" s="17"/>
      <c r="E31" s="17"/>
      <c r="F31" s="17"/>
      <c r="G31" s="19"/>
      <c r="H31" s="17"/>
      <c r="I31" s="17"/>
      <c r="J31" s="17"/>
      <c r="K31" s="17"/>
      <c r="L31" s="17"/>
      <c r="M31" s="19"/>
      <c r="N31" s="17"/>
      <c r="O31" s="17"/>
      <c r="P31" s="17"/>
      <c r="Q31" s="19"/>
      <c r="R31" s="39"/>
      <c r="S31" s="18"/>
      <c r="T31" s="18"/>
      <c r="U31" s="21"/>
      <c r="V31" s="17"/>
      <c r="W31" s="17"/>
      <c r="X31" s="17"/>
      <c r="Y31" s="19"/>
      <c r="Z31" s="17"/>
      <c r="AA31" s="17"/>
      <c r="AB31" s="17"/>
      <c r="AC31" s="17"/>
      <c r="AD31" s="17"/>
      <c r="AE31" s="19"/>
      <c r="AF31" s="17"/>
      <c r="AG31" s="17"/>
      <c r="AH31" s="17"/>
      <c r="AI31" s="19">
        <f t="shared" si="0"/>
        <v>0</v>
      </c>
      <c r="AJ31" s="39">
        <f t="shared" si="1"/>
        <v>0</v>
      </c>
    </row>
    <row r="32" spans="1:36">
      <c r="A32" s="17">
        <v>24</v>
      </c>
      <c r="B32" s="18"/>
      <c r="C32" s="17"/>
      <c r="D32" s="17"/>
      <c r="E32" s="17"/>
      <c r="F32" s="17"/>
      <c r="G32" s="19"/>
      <c r="H32" s="17"/>
      <c r="I32" s="17"/>
      <c r="J32" s="17"/>
      <c r="K32" s="17"/>
      <c r="L32" s="17"/>
      <c r="M32" s="19"/>
      <c r="N32" s="17"/>
      <c r="O32" s="17"/>
      <c r="P32" s="17"/>
      <c r="Q32" s="19"/>
      <c r="R32" s="39"/>
      <c r="S32" s="18"/>
      <c r="T32" s="18"/>
      <c r="U32" s="21"/>
      <c r="V32" s="17"/>
      <c r="W32" s="17"/>
      <c r="X32" s="17"/>
      <c r="Y32" s="19"/>
      <c r="Z32" s="17"/>
      <c r="AA32" s="17"/>
      <c r="AB32" s="17"/>
      <c r="AC32" s="17"/>
      <c r="AD32" s="17"/>
      <c r="AE32" s="19"/>
      <c r="AF32" s="17"/>
      <c r="AG32" s="17"/>
      <c r="AH32" s="17"/>
      <c r="AI32" s="19">
        <f t="shared" si="0"/>
        <v>0</v>
      </c>
      <c r="AJ32" s="39">
        <f t="shared" si="1"/>
        <v>0</v>
      </c>
    </row>
    <row r="33" spans="1:36">
      <c r="A33" s="17">
        <v>25</v>
      </c>
      <c r="B33" s="18"/>
      <c r="C33" s="17"/>
      <c r="D33" s="17"/>
      <c r="E33" s="17"/>
      <c r="F33" s="17"/>
      <c r="G33" s="19"/>
      <c r="H33" s="17"/>
      <c r="I33" s="17"/>
      <c r="J33" s="17"/>
      <c r="K33" s="17"/>
      <c r="L33" s="17"/>
      <c r="M33" s="19"/>
      <c r="N33" s="17"/>
      <c r="O33" s="17"/>
      <c r="P33" s="17"/>
      <c r="Q33" s="19"/>
      <c r="R33" s="39"/>
      <c r="S33" s="18"/>
      <c r="T33" s="18"/>
      <c r="U33" s="21"/>
      <c r="V33" s="17"/>
      <c r="W33" s="17"/>
      <c r="X33" s="17"/>
      <c r="Y33" s="19"/>
      <c r="Z33" s="17"/>
      <c r="AA33" s="17"/>
      <c r="AB33" s="17"/>
      <c r="AC33" s="17"/>
      <c r="AD33" s="17"/>
      <c r="AE33" s="19"/>
      <c r="AF33" s="17"/>
      <c r="AG33" s="17"/>
      <c r="AH33" s="17"/>
      <c r="AI33" s="19">
        <f t="shared" si="0"/>
        <v>0</v>
      </c>
      <c r="AJ33" s="39">
        <f t="shared" si="1"/>
        <v>0</v>
      </c>
    </row>
    <row r="34" spans="1:36">
      <c r="A34" s="17">
        <v>26</v>
      </c>
      <c r="B34" s="18"/>
      <c r="C34" s="17"/>
      <c r="D34" s="17"/>
      <c r="E34" s="17"/>
      <c r="F34" s="17"/>
      <c r="G34" s="19"/>
      <c r="H34" s="17"/>
      <c r="I34" s="17"/>
      <c r="J34" s="17"/>
      <c r="K34" s="17"/>
      <c r="L34" s="17"/>
      <c r="M34" s="19"/>
      <c r="N34" s="17"/>
      <c r="O34" s="17"/>
      <c r="P34" s="17"/>
      <c r="Q34" s="19"/>
      <c r="R34" s="39"/>
      <c r="S34" s="18"/>
      <c r="T34" s="18"/>
      <c r="U34" s="21"/>
      <c r="V34" s="17"/>
      <c r="W34" s="17"/>
      <c r="X34" s="17"/>
      <c r="Y34" s="19"/>
      <c r="Z34" s="17"/>
      <c r="AA34" s="17"/>
      <c r="AB34" s="17"/>
      <c r="AC34" s="17"/>
      <c r="AD34" s="17"/>
      <c r="AE34" s="19"/>
      <c r="AF34" s="17"/>
      <c r="AG34" s="17"/>
      <c r="AH34" s="17"/>
      <c r="AI34" s="19">
        <f t="shared" si="0"/>
        <v>0</v>
      </c>
      <c r="AJ34" s="39">
        <f t="shared" si="1"/>
        <v>0</v>
      </c>
    </row>
    <row r="35" spans="1:36">
      <c r="A35" s="17">
        <v>27</v>
      </c>
      <c r="B35" s="18"/>
      <c r="C35" s="17"/>
      <c r="D35" s="17"/>
      <c r="E35" s="17"/>
      <c r="F35" s="17"/>
      <c r="G35" s="19"/>
      <c r="H35" s="17"/>
      <c r="I35" s="17"/>
      <c r="J35" s="17"/>
      <c r="K35" s="17"/>
      <c r="L35" s="17"/>
      <c r="M35" s="19"/>
      <c r="N35" s="17"/>
      <c r="O35" s="17"/>
      <c r="P35" s="17"/>
      <c r="Q35" s="19"/>
      <c r="R35" s="39"/>
      <c r="S35" s="18"/>
      <c r="T35" s="18"/>
      <c r="U35" s="21"/>
      <c r="V35" s="17"/>
      <c r="W35" s="17"/>
      <c r="X35" s="17"/>
      <c r="Y35" s="19"/>
      <c r="Z35" s="17"/>
      <c r="AA35" s="17"/>
      <c r="AB35" s="17"/>
      <c r="AC35" s="17"/>
      <c r="AD35" s="17"/>
      <c r="AE35" s="19"/>
      <c r="AF35" s="17"/>
      <c r="AG35" s="17"/>
      <c r="AH35" s="17"/>
      <c r="AI35" s="19">
        <f t="shared" si="0"/>
        <v>0</v>
      </c>
      <c r="AJ35" s="39">
        <f t="shared" si="1"/>
        <v>0</v>
      </c>
    </row>
    <row r="36" spans="1:36">
      <c r="A36" s="17">
        <v>28</v>
      </c>
      <c r="B36" s="18"/>
      <c r="C36" s="17"/>
      <c r="D36" s="17"/>
      <c r="E36" s="17"/>
      <c r="F36" s="17"/>
      <c r="G36" s="19"/>
      <c r="H36" s="17"/>
      <c r="I36" s="17"/>
      <c r="J36" s="17"/>
      <c r="K36" s="17"/>
      <c r="L36" s="17"/>
      <c r="M36" s="19"/>
      <c r="N36" s="17"/>
      <c r="O36" s="17"/>
      <c r="P36" s="17"/>
      <c r="Q36" s="19"/>
      <c r="R36" s="39"/>
      <c r="S36" s="18"/>
      <c r="T36" s="18"/>
      <c r="U36" s="21"/>
      <c r="V36" s="17"/>
      <c r="W36" s="17"/>
      <c r="X36" s="17"/>
      <c r="Y36" s="19"/>
      <c r="Z36" s="17"/>
      <c r="AA36" s="17"/>
      <c r="AB36" s="17"/>
      <c r="AC36" s="17"/>
      <c r="AD36" s="17"/>
      <c r="AE36" s="19"/>
      <c r="AF36" s="17"/>
      <c r="AG36" s="17"/>
      <c r="AH36" s="17"/>
      <c r="AI36" s="19">
        <f t="shared" si="0"/>
        <v>0</v>
      </c>
      <c r="AJ36" s="39">
        <f t="shared" si="1"/>
        <v>0</v>
      </c>
    </row>
    <row r="37" spans="1:36" s="25" customFormat="1">
      <c r="A37" s="26"/>
      <c r="B37" s="27" t="s">
        <v>87</v>
      </c>
      <c r="C37" s="26"/>
      <c r="D37" s="26"/>
      <c r="E37" s="26"/>
      <c r="F37" s="26"/>
      <c r="G37" s="28"/>
      <c r="H37" s="26"/>
      <c r="I37" s="26"/>
      <c r="J37" s="26"/>
      <c r="K37" s="26"/>
      <c r="L37" s="26"/>
      <c r="M37" s="28"/>
      <c r="N37" s="26"/>
      <c r="O37" s="26"/>
      <c r="P37" s="26"/>
      <c r="Q37" s="28"/>
      <c r="R37" s="40"/>
      <c r="S37" s="26"/>
      <c r="T37" s="26"/>
      <c r="U37" s="30"/>
      <c r="V37" s="26"/>
      <c r="W37" s="26"/>
      <c r="X37" s="26"/>
      <c r="Y37" s="28"/>
      <c r="Z37" s="26"/>
      <c r="AA37" s="26"/>
      <c r="AB37" s="26"/>
      <c r="AC37" s="26"/>
      <c r="AD37" s="26"/>
      <c r="AE37" s="28"/>
      <c r="AF37" s="26"/>
      <c r="AG37" s="26">
        <f t="shared" ref="AG37:AJ37" si="2">SUM(AG9:AG36)</f>
        <v>0</v>
      </c>
      <c r="AH37" s="26">
        <f t="shared" si="2"/>
        <v>0</v>
      </c>
      <c r="AI37" s="28">
        <f t="shared" si="2"/>
        <v>0</v>
      </c>
      <c r="AJ37" s="40">
        <f t="shared" si="2"/>
        <v>0</v>
      </c>
    </row>
    <row r="39" spans="1:36" s="31" customFormat="1">
      <c r="C39" s="33" t="s">
        <v>88</v>
      </c>
      <c r="L39" s="32"/>
      <c r="M39" s="32"/>
      <c r="O39" s="41"/>
      <c r="P39" s="41"/>
      <c r="Q39" s="42"/>
    </row>
    <row r="40" spans="1:36" s="31" customFormat="1">
      <c r="C40" s="33" t="s">
        <v>89</v>
      </c>
      <c r="L40" s="145" t="s">
        <v>90</v>
      </c>
      <c r="M40" s="145"/>
      <c r="O40" s="142" t="s">
        <v>91</v>
      </c>
      <c r="P40" s="142"/>
      <c r="Q40" s="142"/>
    </row>
    <row r="41" spans="1:36" s="31" customFormat="1" ht="10.5" customHeight="1"/>
    <row r="42" spans="1:36" s="31" customFormat="1">
      <c r="C42" s="33" t="s">
        <v>92</v>
      </c>
      <c r="E42" s="144"/>
      <c r="F42" s="144"/>
      <c r="G42" s="144"/>
      <c r="H42" s="144"/>
      <c r="I42" s="144"/>
      <c r="J42" s="144"/>
    </row>
    <row r="43" spans="1:36" s="31" customFormat="1" ht="10.5" customHeight="1">
      <c r="C43" s="33"/>
      <c r="E43" s="142" t="s">
        <v>91</v>
      </c>
      <c r="F43" s="142"/>
      <c r="G43" s="142"/>
      <c r="H43" s="142"/>
      <c r="I43" s="142"/>
      <c r="J43" s="142"/>
    </row>
    <row r="44" spans="1:36" s="31" customFormat="1">
      <c r="C44" s="31" t="s">
        <v>93</v>
      </c>
      <c r="E44" s="144"/>
      <c r="F44" s="144"/>
      <c r="G44" s="144"/>
      <c r="H44" s="144"/>
      <c r="I44" s="144"/>
      <c r="J44" s="144"/>
    </row>
    <row r="45" spans="1:36">
      <c r="C45" s="2"/>
    </row>
  </sheetData>
  <mergeCells count="19">
    <mergeCell ref="E42:J42"/>
    <mergeCell ref="E43:J43"/>
    <mergeCell ref="E44:J44"/>
    <mergeCell ref="N7:P7"/>
    <mergeCell ref="S7:X7"/>
    <mergeCell ref="L40:M40"/>
    <mergeCell ref="O40:Q40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70" fitToWidth="0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indexed="2"/>
  </sheetPr>
  <dimension ref="A1:AJ37"/>
  <sheetViews>
    <sheetView zoomScale="70" workbookViewId="0">
      <selection activeCell="C3" sqref="C3:AJ3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33203125" style="1" bestFit="1" customWidth="1"/>
    <col min="14" max="16" width="6.33203125" style="1" bestFit="1" customWidth="1"/>
    <col min="1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33203125" style="1" bestFit="1" customWidth="1"/>
    <col min="270" max="272" width="6.33203125" style="1" bestFit="1" customWidth="1"/>
    <col min="27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33203125" style="1" bestFit="1" customWidth="1"/>
    <col min="526" max="528" width="6.33203125" style="1" bestFit="1" customWidth="1"/>
    <col min="52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33203125" style="1" bestFit="1" customWidth="1"/>
    <col min="782" max="784" width="6.33203125" style="1" bestFit="1" customWidth="1"/>
    <col min="78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33203125" style="1" bestFit="1" customWidth="1"/>
    <col min="1038" max="1040" width="6.33203125" style="1" bestFit="1" customWidth="1"/>
    <col min="104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33203125" style="1" bestFit="1" customWidth="1"/>
    <col min="1294" max="1296" width="6.33203125" style="1" bestFit="1" customWidth="1"/>
    <col min="129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33203125" style="1" bestFit="1" customWidth="1"/>
    <col min="1550" max="1552" width="6.33203125" style="1" bestFit="1" customWidth="1"/>
    <col min="155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33203125" style="1" bestFit="1" customWidth="1"/>
    <col min="1806" max="1808" width="6.33203125" style="1" bestFit="1" customWidth="1"/>
    <col min="180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33203125" style="1" bestFit="1" customWidth="1"/>
    <col min="2062" max="2064" width="6.33203125" style="1" bestFit="1" customWidth="1"/>
    <col min="206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33203125" style="1" bestFit="1" customWidth="1"/>
    <col min="2318" max="2320" width="6.33203125" style="1" bestFit="1" customWidth="1"/>
    <col min="232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33203125" style="1" bestFit="1" customWidth="1"/>
    <col min="2574" max="2576" width="6.33203125" style="1" bestFit="1" customWidth="1"/>
    <col min="257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33203125" style="1" bestFit="1" customWidth="1"/>
    <col min="2830" max="2832" width="6.33203125" style="1" bestFit="1" customWidth="1"/>
    <col min="283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33203125" style="1" bestFit="1" customWidth="1"/>
    <col min="3086" max="3088" width="6.33203125" style="1" bestFit="1" customWidth="1"/>
    <col min="308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33203125" style="1" bestFit="1" customWidth="1"/>
    <col min="3342" max="3344" width="6.33203125" style="1" bestFit="1" customWidth="1"/>
    <col min="334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33203125" style="1" bestFit="1" customWidth="1"/>
    <col min="3598" max="3600" width="6.33203125" style="1" bestFit="1" customWidth="1"/>
    <col min="360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33203125" style="1" bestFit="1" customWidth="1"/>
    <col min="3854" max="3856" width="6.33203125" style="1" bestFit="1" customWidth="1"/>
    <col min="385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33203125" style="1" bestFit="1" customWidth="1"/>
    <col min="4110" max="4112" width="6.33203125" style="1" bestFit="1" customWidth="1"/>
    <col min="411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33203125" style="1" bestFit="1" customWidth="1"/>
    <col min="4366" max="4368" width="6.33203125" style="1" bestFit="1" customWidth="1"/>
    <col min="436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33203125" style="1" bestFit="1" customWidth="1"/>
    <col min="4622" max="4624" width="6.33203125" style="1" bestFit="1" customWidth="1"/>
    <col min="462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33203125" style="1" bestFit="1" customWidth="1"/>
    <col min="4878" max="4880" width="6.33203125" style="1" bestFit="1" customWidth="1"/>
    <col min="488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33203125" style="1" bestFit="1" customWidth="1"/>
    <col min="5134" max="5136" width="6.33203125" style="1" bestFit="1" customWidth="1"/>
    <col min="513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33203125" style="1" bestFit="1" customWidth="1"/>
    <col min="5390" max="5392" width="6.33203125" style="1" bestFit="1" customWidth="1"/>
    <col min="539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33203125" style="1" bestFit="1" customWidth="1"/>
    <col min="5646" max="5648" width="6.33203125" style="1" bestFit="1" customWidth="1"/>
    <col min="564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33203125" style="1" bestFit="1" customWidth="1"/>
    <col min="5902" max="5904" width="6.33203125" style="1" bestFit="1" customWidth="1"/>
    <col min="590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33203125" style="1" bestFit="1" customWidth="1"/>
    <col min="6158" max="6160" width="6.33203125" style="1" bestFit="1" customWidth="1"/>
    <col min="616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33203125" style="1" bestFit="1" customWidth="1"/>
    <col min="6414" max="6416" width="6.33203125" style="1" bestFit="1" customWidth="1"/>
    <col min="641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33203125" style="1" bestFit="1" customWidth="1"/>
    <col min="6670" max="6672" width="6.33203125" style="1" bestFit="1" customWidth="1"/>
    <col min="667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33203125" style="1" bestFit="1" customWidth="1"/>
    <col min="6926" max="6928" width="6.33203125" style="1" bestFit="1" customWidth="1"/>
    <col min="692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33203125" style="1" bestFit="1" customWidth="1"/>
    <col min="7182" max="7184" width="6.33203125" style="1" bestFit="1" customWidth="1"/>
    <col min="718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33203125" style="1" bestFit="1" customWidth="1"/>
    <col min="7438" max="7440" width="6.33203125" style="1" bestFit="1" customWidth="1"/>
    <col min="744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33203125" style="1" bestFit="1" customWidth="1"/>
    <col min="7694" max="7696" width="6.33203125" style="1" bestFit="1" customWidth="1"/>
    <col min="769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33203125" style="1" bestFit="1" customWidth="1"/>
    <col min="7950" max="7952" width="6.33203125" style="1" bestFit="1" customWidth="1"/>
    <col min="795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33203125" style="1" bestFit="1" customWidth="1"/>
    <col min="8206" max="8208" width="6.33203125" style="1" bestFit="1" customWidth="1"/>
    <col min="820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33203125" style="1" bestFit="1" customWidth="1"/>
    <col min="8462" max="8464" width="6.33203125" style="1" bestFit="1" customWidth="1"/>
    <col min="846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33203125" style="1" bestFit="1" customWidth="1"/>
    <col min="8718" max="8720" width="6.33203125" style="1" bestFit="1" customWidth="1"/>
    <col min="872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33203125" style="1" bestFit="1" customWidth="1"/>
    <col min="8974" max="8976" width="6.33203125" style="1" bestFit="1" customWidth="1"/>
    <col min="897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33203125" style="1" bestFit="1" customWidth="1"/>
    <col min="9230" max="9232" width="6.33203125" style="1" bestFit="1" customWidth="1"/>
    <col min="923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33203125" style="1" bestFit="1" customWidth="1"/>
    <col min="9486" max="9488" width="6.33203125" style="1" bestFit="1" customWidth="1"/>
    <col min="948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33203125" style="1" bestFit="1" customWidth="1"/>
    <col min="9742" max="9744" width="6.33203125" style="1" bestFit="1" customWidth="1"/>
    <col min="974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33203125" style="1" bestFit="1" customWidth="1"/>
    <col min="9998" max="10000" width="6.33203125" style="1" bestFit="1" customWidth="1"/>
    <col min="1000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33203125" style="1" bestFit="1" customWidth="1"/>
    <col min="10254" max="10256" width="6.33203125" style="1" bestFit="1" customWidth="1"/>
    <col min="1025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33203125" style="1" bestFit="1" customWidth="1"/>
    <col min="10510" max="10512" width="6.33203125" style="1" bestFit="1" customWidth="1"/>
    <col min="1051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33203125" style="1" bestFit="1" customWidth="1"/>
    <col min="10766" max="10768" width="6.33203125" style="1" bestFit="1" customWidth="1"/>
    <col min="1076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33203125" style="1" bestFit="1" customWidth="1"/>
    <col min="11022" max="11024" width="6.33203125" style="1" bestFit="1" customWidth="1"/>
    <col min="1102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33203125" style="1" bestFit="1" customWidth="1"/>
    <col min="11278" max="11280" width="6.33203125" style="1" bestFit="1" customWidth="1"/>
    <col min="1128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33203125" style="1" bestFit="1" customWidth="1"/>
    <col min="11534" max="11536" width="6.33203125" style="1" bestFit="1" customWidth="1"/>
    <col min="1153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33203125" style="1" bestFit="1" customWidth="1"/>
    <col min="11790" max="11792" width="6.33203125" style="1" bestFit="1" customWidth="1"/>
    <col min="1179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33203125" style="1" bestFit="1" customWidth="1"/>
    <col min="12046" max="12048" width="6.33203125" style="1" bestFit="1" customWidth="1"/>
    <col min="1204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33203125" style="1" bestFit="1" customWidth="1"/>
    <col min="12302" max="12304" width="6.33203125" style="1" bestFit="1" customWidth="1"/>
    <col min="1230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33203125" style="1" bestFit="1" customWidth="1"/>
    <col min="12558" max="12560" width="6.33203125" style="1" bestFit="1" customWidth="1"/>
    <col min="1256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33203125" style="1" bestFit="1" customWidth="1"/>
    <col min="12814" max="12816" width="6.33203125" style="1" bestFit="1" customWidth="1"/>
    <col min="1281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33203125" style="1" bestFit="1" customWidth="1"/>
    <col min="13070" max="13072" width="6.33203125" style="1" bestFit="1" customWidth="1"/>
    <col min="1307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33203125" style="1" bestFit="1" customWidth="1"/>
    <col min="13326" max="13328" width="6.33203125" style="1" bestFit="1" customWidth="1"/>
    <col min="1332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33203125" style="1" bestFit="1" customWidth="1"/>
    <col min="13582" max="13584" width="6.33203125" style="1" bestFit="1" customWidth="1"/>
    <col min="1358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33203125" style="1" bestFit="1" customWidth="1"/>
    <col min="13838" max="13840" width="6.33203125" style="1" bestFit="1" customWidth="1"/>
    <col min="1384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33203125" style="1" bestFit="1" customWidth="1"/>
    <col min="14094" max="14096" width="6.33203125" style="1" bestFit="1" customWidth="1"/>
    <col min="1409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33203125" style="1" bestFit="1" customWidth="1"/>
    <col min="14350" max="14352" width="6.33203125" style="1" bestFit="1" customWidth="1"/>
    <col min="1435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33203125" style="1" bestFit="1" customWidth="1"/>
    <col min="14606" max="14608" width="6.33203125" style="1" bestFit="1" customWidth="1"/>
    <col min="1460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33203125" style="1" bestFit="1" customWidth="1"/>
    <col min="14862" max="14864" width="6.33203125" style="1" bestFit="1" customWidth="1"/>
    <col min="1486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33203125" style="1" bestFit="1" customWidth="1"/>
    <col min="15118" max="15120" width="6.33203125" style="1" bestFit="1" customWidth="1"/>
    <col min="1512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33203125" style="1" bestFit="1" customWidth="1"/>
    <col min="15374" max="15376" width="6.33203125" style="1" bestFit="1" customWidth="1"/>
    <col min="1537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33203125" style="1" bestFit="1" customWidth="1"/>
    <col min="15630" max="15632" width="6.33203125" style="1" bestFit="1" customWidth="1"/>
    <col min="1563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33203125" style="1" bestFit="1" customWidth="1"/>
    <col min="15886" max="15888" width="6.33203125" style="1" bestFit="1" customWidth="1"/>
    <col min="1588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33203125" style="1" bestFit="1" customWidth="1"/>
    <col min="16142" max="16144" width="6.33203125" style="1" bestFit="1" customWidth="1"/>
    <col min="1614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238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239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39.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82" t="s">
        <v>240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83" t="s">
        <v>241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 ht="26.4">
      <c r="A11" s="17">
        <v>3</v>
      </c>
      <c r="B11" s="83" t="s">
        <v>242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>
      <c r="A12" s="17">
        <v>4</v>
      </c>
      <c r="B12" s="83" t="s">
        <v>243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83" t="s">
        <v>244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83" t="s">
        <v>245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83" t="s">
        <v>246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 ht="26.4">
      <c r="A16" s="17">
        <v>8</v>
      </c>
      <c r="B16" s="83" t="s">
        <v>247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>
      <c r="A17" s="17">
        <v>9</v>
      </c>
      <c r="B17" s="83" t="s">
        <v>248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83" t="s">
        <v>249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3" t="s">
        <v>250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83" t="s">
        <v>251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83" t="s">
        <v>252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83" t="s">
        <v>253</v>
      </c>
      <c r="C22" s="17"/>
      <c r="D22" s="17"/>
      <c r="E22" s="17"/>
      <c r="F22" s="17"/>
      <c r="G22" s="19"/>
      <c r="H22" s="17"/>
      <c r="I22" s="17"/>
      <c r="J22" s="17"/>
      <c r="K22" s="17"/>
      <c r="L22" s="17"/>
      <c r="M22" s="19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83" t="s">
        <v>254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>
      <c r="A24" s="17">
        <v>16</v>
      </c>
      <c r="B24" s="83" t="s">
        <v>255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83" t="s">
        <v>256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ht="26.4">
      <c r="A26" s="17">
        <v>18</v>
      </c>
      <c r="B26" s="83" t="s">
        <v>257</v>
      </c>
      <c r="C26" s="17"/>
      <c r="D26" s="17"/>
      <c r="E26" s="17"/>
      <c r="F26" s="17"/>
      <c r="G26" s="19"/>
      <c r="H26" s="17"/>
      <c r="I26" s="17"/>
      <c r="J26" s="17"/>
      <c r="K26" s="17"/>
      <c r="L26" s="17"/>
      <c r="M26" s="19"/>
      <c r="N26" s="17"/>
      <c r="O26" s="17"/>
      <c r="P26" s="17"/>
      <c r="Q26" s="19"/>
      <c r="R26" s="39"/>
      <c r="S26" s="18"/>
      <c r="T26" s="18"/>
      <c r="U26" s="21"/>
      <c r="V26" s="17"/>
      <c r="W26" s="17"/>
      <c r="X26" s="17"/>
      <c r="Y26" s="19"/>
      <c r="Z26" s="17"/>
      <c r="AA26" s="17"/>
      <c r="AB26" s="17"/>
      <c r="AC26" s="17"/>
      <c r="AD26" s="17"/>
      <c r="AE26" s="19"/>
      <c r="AF26" s="17"/>
      <c r="AG26" s="17"/>
      <c r="AH26" s="17"/>
      <c r="AI26" s="19"/>
      <c r="AJ26" s="39"/>
    </row>
    <row r="27" spans="1:36">
      <c r="A27" s="17">
        <v>19</v>
      </c>
      <c r="B27" s="84" t="s">
        <v>258</v>
      </c>
      <c r="C27" s="17"/>
      <c r="D27" s="17"/>
      <c r="E27" s="17"/>
      <c r="F27" s="17"/>
      <c r="G27" s="19"/>
      <c r="H27" s="17"/>
      <c r="I27" s="17"/>
      <c r="J27" s="17"/>
      <c r="K27" s="17"/>
      <c r="L27" s="17"/>
      <c r="M27" s="19"/>
      <c r="N27" s="17"/>
      <c r="O27" s="17"/>
      <c r="P27" s="17"/>
      <c r="Q27" s="19"/>
      <c r="R27" s="39"/>
      <c r="S27" s="18"/>
      <c r="T27" s="18"/>
      <c r="U27" s="21"/>
      <c r="V27" s="17"/>
      <c r="W27" s="17"/>
      <c r="X27" s="17"/>
      <c r="Y27" s="19"/>
      <c r="Z27" s="17"/>
      <c r="AA27" s="17"/>
      <c r="AB27" s="17"/>
      <c r="AC27" s="17"/>
      <c r="AD27" s="17"/>
      <c r="AE27" s="19"/>
      <c r="AF27" s="17"/>
      <c r="AG27" s="17"/>
      <c r="AH27" s="17"/>
      <c r="AI27" s="19"/>
      <c r="AJ27" s="39"/>
    </row>
    <row r="28" spans="1:36" s="25" customFormat="1" ht="26.4">
      <c r="A28" s="26"/>
      <c r="B28" s="83" t="s">
        <v>259</v>
      </c>
      <c r="C28" s="17"/>
      <c r="D28" s="17"/>
      <c r="E28" s="17"/>
      <c r="F28" s="17"/>
      <c r="G28" s="19"/>
      <c r="H28" s="17"/>
      <c r="I28" s="17"/>
      <c r="J28" s="17"/>
      <c r="K28" s="17"/>
      <c r="L28" s="17"/>
      <c r="M28" s="19"/>
      <c r="N28" s="17"/>
      <c r="O28" s="17"/>
      <c r="P28" s="17"/>
      <c r="Q28" s="19"/>
      <c r="R28" s="39"/>
      <c r="S28" s="18"/>
      <c r="T28" s="18"/>
      <c r="U28" s="21"/>
      <c r="V28" s="17"/>
      <c r="W28" s="17"/>
      <c r="X28" s="17"/>
      <c r="Y28" s="19"/>
      <c r="Z28" s="17"/>
      <c r="AA28" s="17"/>
      <c r="AB28" s="17"/>
      <c r="AC28" s="17"/>
      <c r="AD28" s="17"/>
      <c r="AE28" s="19"/>
      <c r="AF28" s="17"/>
      <c r="AG28" s="17"/>
      <c r="AH28" s="17"/>
      <c r="AI28" s="19"/>
      <c r="AJ28" s="39"/>
    </row>
    <row r="29" spans="1:36">
      <c r="B29" s="27" t="s">
        <v>87</v>
      </c>
      <c r="C29" s="26"/>
      <c r="D29" s="26"/>
      <c r="E29" s="26"/>
      <c r="F29" s="26"/>
      <c r="G29" s="28"/>
      <c r="H29" s="26"/>
      <c r="I29" s="26"/>
      <c r="J29" s="26"/>
      <c r="K29" s="26"/>
      <c r="L29" s="26"/>
      <c r="M29" s="28"/>
      <c r="N29" s="26"/>
      <c r="O29" s="26"/>
      <c r="P29" s="26"/>
      <c r="Q29" s="28"/>
      <c r="R29" s="40"/>
      <c r="S29" s="26"/>
      <c r="T29" s="26"/>
      <c r="U29" s="30"/>
      <c r="V29" s="26"/>
      <c r="W29" s="26"/>
      <c r="X29" s="26"/>
      <c r="Y29" s="28"/>
      <c r="Z29" s="26"/>
      <c r="AA29" s="26"/>
      <c r="AB29" s="26"/>
      <c r="AC29" s="26"/>
      <c r="AD29" s="26"/>
      <c r="AE29" s="28"/>
      <c r="AF29" s="26"/>
      <c r="AG29" s="26"/>
      <c r="AH29" s="26"/>
      <c r="AI29" s="28"/>
      <c r="AJ29" s="40"/>
    </row>
    <row r="30" spans="1:36" s="31" customFormat="1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</row>
    <row r="31" spans="1:36" s="31" customFormat="1">
      <c r="C31" s="33" t="s">
        <v>88</v>
      </c>
      <c r="L31" s="32"/>
      <c r="M31" s="32"/>
      <c r="O31" s="163" t="s">
        <v>260</v>
      </c>
      <c r="P31" s="163"/>
      <c r="Q31" s="163"/>
    </row>
    <row r="32" spans="1:36" s="31" customFormat="1" ht="10.5" customHeight="1">
      <c r="C32" s="33" t="s">
        <v>89</v>
      </c>
      <c r="L32" s="145" t="s">
        <v>90</v>
      </c>
      <c r="M32" s="145"/>
      <c r="O32" s="142" t="s">
        <v>91</v>
      </c>
      <c r="P32" s="142"/>
      <c r="Q32" s="142"/>
    </row>
    <row r="33" spans="2:36" s="31" customFormat="1"/>
    <row r="34" spans="2:36" s="31" customFormat="1" ht="10.5" customHeight="1">
      <c r="C34" s="33" t="s">
        <v>92</v>
      </c>
      <c r="E34" s="144" t="s">
        <v>261</v>
      </c>
      <c r="F34" s="144"/>
      <c r="G34" s="144"/>
      <c r="H34" s="144"/>
      <c r="I34" s="144"/>
      <c r="J34" s="144"/>
    </row>
    <row r="35" spans="2:36" s="31" customFormat="1">
      <c r="C35" s="33"/>
      <c r="E35" s="142" t="s">
        <v>91</v>
      </c>
      <c r="F35" s="142"/>
      <c r="G35" s="142"/>
      <c r="H35" s="142"/>
      <c r="I35" s="142"/>
      <c r="J35" s="142"/>
    </row>
    <row r="36" spans="2:36">
      <c r="B36" s="31"/>
      <c r="C36" s="31" t="s">
        <v>93</v>
      </c>
      <c r="D36" s="31"/>
      <c r="E36" s="144" t="s">
        <v>262</v>
      </c>
      <c r="F36" s="144"/>
      <c r="G36" s="144"/>
      <c r="H36" s="144"/>
      <c r="I36" s="144"/>
      <c r="J36" s="144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</row>
    <row r="37" spans="2:36">
      <c r="C37" s="2"/>
    </row>
  </sheetData>
  <mergeCells count="20">
    <mergeCell ref="E36:J36"/>
    <mergeCell ref="N7:P7"/>
    <mergeCell ref="S7:X7"/>
    <mergeCell ref="O31:Q31"/>
    <mergeCell ref="L32:M32"/>
    <mergeCell ref="O32:Q32"/>
    <mergeCell ref="E34:J34"/>
    <mergeCell ref="E35:J35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2"/>
  </sheetPr>
  <dimension ref="A1:AJ34"/>
  <sheetViews>
    <sheetView zoomScale="80" workbookViewId="0">
      <selection activeCell="AL8" sqref="AL8"/>
    </sheetView>
  </sheetViews>
  <sheetFormatPr defaultRowHeight="13.2"/>
  <cols>
    <col min="1" max="1" width="5.33203125" style="2" customWidth="1"/>
    <col min="2" max="2" width="35" style="1" customWidth="1"/>
    <col min="3" max="6" width="5.109375" style="1" bestFit="1" customWidth="1"/>
    <col min="7" max="7" width="8.33203125" style="1" bestFit="1" customWidth="1"/>
    <col min="8" max="12" width="5.109375" style="1" bestFit="1" customWidth="1"/>
    <col min="13" max="13" width="8.109375" style="1" customWidth="1"/>
    <col min="14" max="16" width="6.33203125" style="1" bestFit="1" customWidth="1"/>
    <col min="17" max="18" width="9.109375" style="1"/>
    <col min="19" max="19" width="5.33203125" style="1" customWidth="1"/>
    <col min="20" max="20" width="5.44140625" style="1" customWidth="1"/>
    <col min="21" max="21" width="7.109375" style="1" customWidth="1"/>
    <col min="22" max="22" width="5" style="1" customWidth="1"/>
    <col min="23" max="23" width="4.5546875" style="1" customWidth="1"/>
    <col min="24" max="24" width="4.88671875" style="1" customWidth="1"/>
    <col min="25" max="25" width="5.88671875" style="1" customWidth="1"/>
    <col min="26" max="26" width="5.109375" style="1" customWidth="1"/>
    <col min="27" max="27" width="5.33203125" style="1" customWidth="1"/>
    <col min="28" max="28" width="5.109375" style="1" customWidth="1"/>
    <col min="29" max="29" width="4.88671875" style="1" customWidth="1"/>
    <col min="30" max="30" width="5.109375" style="1" customWidth="1"/>
    <col min="31" max="31" width="6.88671875" style="1" customWidth="1"/>
    <col min="32" max="33" width="5.88671875" style="1" customWidth="1"/>
    <col min="34" max="34" width="5.6640625" style="1" customWidth="1"/>
    <col min="35" max="35" width="7.6640625" style="1" customWidth="1"/>
    <col min="36" max="36" width="6.5546875" style="1" customWidth="1"/>
    <col min="37" max="256" width="9.109375" style="1"/>
    <col min="257" max="257" width="5.33203125" style="1" customWidth="1"/>
    <col min="258" max="258" width="35" style="1" customWidth="1"/>
    <col min="259" max="262" width="5.109375" style="1" bestFit="1" customWidth="1"/>
    <col min="263" max="263" width="8.33203125" style="1" bestFit="1" customWidth="1"/>
    <col min="264" max="268" width="5.109375" style="1" bestFit="1" customWidth="1"/>
    <col min="269" max="269" width="8.109375" style="1" customWidth="1"/>
    <col min="270" max="272" width="6.33203125" style="1" bestFit="1" customWidth="1"/>
    <col min="273" max="274" width="9.109375" style="1"/>
    <col min="275" max="275" width="5.33203125" style="1" customWidth="1"/>
    <col min="276" max="276" width="5.44140625" style="1" customWidth="1"/>
    <col min="277" max="277" width="7.109375" style="1" customWidth="1"/>
    <col min="278" max="278" width="5" style="1" customWidth="1"/>
    <col min="279" max="279" width="4.5546875" style="1" customWidth="1"/>
    <col min="280" max="280" width="4.88671875" style="1" customWidth="1"/>
    <col min="281" max="281" width="5.88671875" style="1" customWidth="1"/>
    <col min="282" max="282" width="5.109375" style="1" customWidth="1"/>
    <col min="283" max="283" width="5.33203125" style="1" customWidth="1"/>
    <col min="284" max="284" width="5.109375" style="1" customWidth="1"/>
    <col min="285" max="285" width="4.88671875" style="1" customWidth="1"/>
    <col min="286" max="286" width="5.109375" style="1" customWidth="1"/>
    <col min="287" max="287" width="6.88671875" style="1" customWidth="1"/>
    <col min="288" max="289" width="5.88671875" style="1" customWidth="1"/>
    <col min="290" max="290" width="5.6640625" style="1" customWidth="1"/>
    <col min="291" max="291" width="7.6640625" style="1" customWidth="1"/>
    <col min="292" max="292" width="6.5546875" style="1" customWidth="1"/>
    <col min="293" max="512" width="9.109375" style="1"/>
    <col min="513" max="513" width="5.33203125" style="1" customWidth="1"/>
    <col min="514" max="514" width="35" style="1" customWidth="1"/>
    <col min="515" max="518" width="5.109375" style="1" bestFit="1" customWidth="1"/>
    <col min="519" max="519" width="8.33203125" style="1" bestFit="1" customWidth="1"/>
    <col min="520" max="524" width="5.109375" style="1" bestFit="1" customWidth="1"/>
    <col min="525" max="525" width="8.109375" style="1" customWidth="1"/>
    <col min="526" max="528" width="6.33203125" style="1" bestFit="1" customWidth="1"/>
    <col min="529" max="530" width="9.109375" style="1"/>
    <col min="531" max="531" width="5.33203125" style="1" customWidth="1"/>
    <col min="532" max="532" width="5.44140625" style="1" customWidth="1"/>
    <col min="533" max="533" width="7.109375" style="1" customWidth="1"/>
    <col min="534" max="534" width="5" style="1" customWidth="1"/>
    <col min="535" max="535" width="4.5546875" style="1" customWidth="1"/>
    <col min="536" max="536" width="4.88671875" style="1" customWidth="1"/>
    <col min="537" max="537" width="5.88671875" style="1" customWidth="1"/>
    <col min="538" max="538" width="5.109375" style="1" customWidth="1"/>
    <col min="539" max="539" width="5.33203125" style="1" customWidth="1"/>
    <col min="540" max="540" width="5.109375" style="1" customWidth="1"/>
    <col min="541" max="541" width="4.88671875" style="1" customWidth="1"/>
    <col min="542" max="542" width="5.109375" style="1" customWidth="1"/>
    <col min="543" max="543" width="6.88671875" style="1" customWidth="1"/>
    <col min="544" max="545" width="5.88671875" style="1" customWidth="1"/>
    <col min="546" max="546" width="5.6640625" style="1" customWidth="1"/>
    <col min="547" max="547" width="7.6640625" style="1" customWidth="1"/>
    <col min="548" max="548" width="6.5546875" style="1" customWidth="1"/>
    <col min="549" max="768" width="9.109375" style="1"/>
    <col min="769" max="769" width="5.33203125" style="1" customWidth="1"/>
    <col min="770" max="770" width="35" style="1" customWidth="1"/>
    <col min="771" max="774" width="5.109375" style="1" bestFit="1" customWidth="1"/>
    <col min="775" max="775" width="8.33203125" style="1" bestFit="1" customWidth="1"/>
    <col min="776" max="780" width="5.109375" style="1" bestFit="1" customWidth="1"/>
    <col min="781" max="781" width="8.109375" style="1" customWidth="1"/>
    <col min="782" max="784" width="6.33203125" style="1" bestFit="1" customWidth="1"/>
    <col min="785" max="786" width="9.109375" style="1"/>
    <col min="787" max="787" width="5.33203125" style="1" customWidth="1"/>
    <col min="788" max="788" width="5.44140625" style="1" customWidth="1"/>
    <col min="789" max="789" width="7.109375" style="1" customWidth="1"/>
    <col min="790" max="790" width="5" style="1" customWidth="1"/>
    <col min="791" max="791" width="4.5546875" style="1" customWidth="1"/>
    <col min="792" max="792" width="4.88671875" style="1" customWidth="1"/>
    <col min="793" max="793" width="5.88671875" style="1" customWidth="1"/>
    <col min="794" max="794" width="5.109375" style="1" customWidth="1"/>
    <col min="795" max="795" width="5.33203125" style="1" customWidth="1"/>
    <col min="796" max="796" width="5.109375" style="1" customWidth="1"/>
    <col min="797" max="797" width="4.88671875" style="1" customWidth="1"/>
    <col min="798" max="798" width="5.109375" style="1" customWidth="1"/>
    <col min="799" max="799" width="6.88671875" style="1" customWidth="1"/>
    <col min="800" max="801" width="5.88671875" style="1" customWidth="1"/>
    <col min="802" max="802" width="5.6640625" style="1" customWidth="1"/>
    <col min="803" max="803" width="7.6640625" style="1" customWidth="1"/>
    <col min="804" max="804" width="6.5546875" style="1" customWidth="1"/>
    <col min="805" max="1024" width="9.109375" style="1"/>
    <col min="1025" max="1025" width="5.33203125" style="1" customWidth="1"/>
    <col min="1026" max="1026" width="35" style="1" customWidth="1"/>
    <col min="1027" max="1030" width="5.109375" style="1" bestFit="1" customWidth="1"/>
    <col min="1031" max="1031" width="8.33203125" style="1" bestFit="1" customWidth="1"/>
    <col min="1032" max="1036" width="5.109375" style="1" bestFit="1" customWidth="1"/>
    <col min="1037" max="1037" width="8.109375" style="1" customWidth="1"/>
    <col min="1038" max="1040" width="6.33203125" style="1" bestFit="1" customWidth="1"/>
    <col min="1041" max="1042" width="9.109375" style="1"/>
    <col min="1043" max="1043" width="5.33203125" style="1" customWidth="1"/>
    <col min="1044" max="1044" width="5.44140625" style="1" customWidth="1"/>
    <col min="1045" max="1045" width="7.109375" style="1" customWidth="1"/>
    <col min="1046" max="1046" width="5" style="1" customWidth="1"/>
    <col min="1047" max="1047" width="4.5546875" style="1" customWidth="1"/>
    <col min="1048" max="1048" width="4.88671875" style="1" customWidth="1"/>
    <col min="1049" max="1049" width="5.88671875" style="1" customWidth="1"/>
    <col min="1050" max="1050" width="5.109375" style="1" customWidth="1"/>
    <col min="1051" max="1051" width="5.33203125" style="1" customWidth="1"/>
    <col min="1052" max="1052" width="5.109375" style="1" customWidth="1"/>
    <col min="1053" max="1053" width="4.88671875" style="1" customWidth="1"/>
    <col min="1054" max="1054" width="5.109375" style="1" customWidth="1"/>
    <col min="1055" max="1055" width="6.88671875" style="1" customWidth="1"/>
    <col min="1056" max="1057" width="5.88671875" style="1" customWidth="1"/>
    <col min="1058" max="1058" width="5.6640625" style="1" customWidth="1"/>
    <col min="1059" max="1059" width="7.6640625" style="1" customWidth="1"/>
    <col min="1060" max="1060" width="6.5546875" style="1" customWidth="1"/>
    <col min="1061" max="1280" width="9.109375" style="1"/>
    <col min="1281" max="1281" width="5.33203125" style="1" customWidth="1"/>
    <col min="1282" max="1282" width="35" style="1" customWidth="1"/>
    <col min="1283" max="1286" width="5.109375" style="1" bestFit="1" customWidth="1"/>
    <col min="1287" max="1287" width="8.33203125" style="1" bestFit="1" customWidth="1"/>
    <col min="1288" max="1292" width="5.109375" style="1" bestFit="1" customWidth="1"/>
    <col min="1293" max="1293" width="8.109375" style="1" customWidth="1"/>
    <col min="1294" max="1296" width="6.33203125" style="1" bestFit="1" customWidth="1"/>
    <col min="1297" max="1298" width="9.109375" style="1"/>
    <col min="1299" max="1299" width="5.33203125" style="1" customWidth="1"/>
    <col min="1300" max="1300" width="5.44140625" style="1" customWidth="1"/>
    <col min="1301" max="1301" width="7.109375" style="1" customWidth="1"/>
    <col min="1302" max="1302" width="5" style="1" customWidth="1"/>
    <col min="1303" max="1303" width="4.5546875" style="1" customWidth="1"/>
    <col min="1304" max="1304" width="4.88671875" style="1" customWidth="1"/>
    <col min="1305" max="1305" width="5.88671875" style="1" customWidth="1"/>
    <col min="1306" max="1306" width="5.109375" style="1" customWidth="1"/>
    <col min="1307" max="1307" width="5.33203125" style="1" customWidth="1"/>
    <col min="1308" max="1308" width="5.109375" style="1" customWidth="1"/>
    <col min="1309" max="1309" width="4.88671875" style="1" customWidth="1"/>
    <col min="1310" max="1310" width="5.109375" style="1" customWidth="1"/>
    <col min="1311" max="1311" width="6.88671875" style="1" customWidth="1"/>
    <col min="1312" max="1313" width="5.88671875" style="1" customWidth="1"/>
    <col min="1314" max="1314" width="5.6640625" style="1" customWidth="1"/>
    <col min="1315" max="1315" width="7.6640625" style="1" customWidth="1"/>
    <col min="1316" max="1316" width="6.5546875" style="1" customWidth="1"/>
    <col min="1317" max="1536" width="9.109375" style="1"/>
    <col min="1537" max="1537" width="5.33203125" style="1" customWidth="1"/>
    <col min="1538" max="1538" width="35" style="1" customWidth="1"/>
    <col min="1539" max="1542" width="5.109375" style="1" bestFit="1" customWidth="1"/>
    <col min="1543" max="1543" width="8.33203125" style="1" bestFit="1" customWidth="1"/>
    <col min="1544" max="1548" width="5.109375" style="1" bestFit="1" customWidth="1"/>
    <col min="1549" max="1549" width="8.109375" style="1" customWidth="1"/>
    <col min="1550" max="1552" width="6.33203125" style="1" bestFit="1" customWidth="1"/>
    <col min="1553" max="1554" width="9.109375" style="1"/>
    <col min="1555" max="1555" width="5.33203125" style="1" customWidth="1"/>
    <col min="1556" max="1556" width="5.44140625" style="1" customWidth="1"/>
    <col min="1557" max="1557" width="7.109375" style="1" customWidth="1"/>
    <col min="1558" max="1558" width="5" style="1" customWidth="1"/>
    <col min="1559" max="1559" width="4.5546875" style="1" customWidth="1"/>
    <col min="1560" max="1560" width="4.88671875" style="1" customWidth="1"/>
    <col min="1561" max="1561" width="5.88671875" style="1" customWidth="1"/>
    <col min="1562" max="1562" width="5.109375" style="1" customWidth="1"/>
    <col min="1563" max="1563" width="5.33203125" style="1" customWidth="1"/>
    <col min="1564" max="1564" width="5.109375" style="1" customWidth="1"/>
    <col min="1565" max="1565" width="4.88671875" style="1" customWidth="1"/>
    <col min="1566" max="1566" width="5.109375" style="1" customWidth="1"/>
    <col min="1567" max="1567" width="6.88671875" style="1" customWidth="1"/>
    <col min="1568" max="1569" width="5.88671875" style="1" customWidth="1"/>
    <col min="1570" max="1570" width="5.6640625" style="1" customWidth="1"/>
    <col min="1571" max="1571" width="7.6640625" style="1" customWidth="1"/>
    <col min="1572" max="1572" width="6.5546875" style="1" customWidth="1"/>
    <col min="1573" max="1792" width="9.109375" style="1"/>
    <col min="1793" max="1793" width="5.33203125" style="1" customWidth="1"/>
    <col min="1794" max="1794" width="35" style="1" customWidth="1"/>
    <col min="1795" max="1798" width="5.109375" style="1" bestFit="1" customWidth="1"/>
    <col min="1799" max="1799" width="8.33203125" style="1" bestFit="1" customWidth="1"/>
    <col min="1800" max="1804" width="5.109375" style="1" bestFit="1" customWidth="1"/>
    <col min="1805" max="1805" width="8.109375" style="1" customWidth="1"/>
    <col min="1806" max="1808" width="6.33203125" style="1" bestFit="1" customWidth="1"/>
    <col min="1809" max="1810" width="9.109375" style="1"/>
    <col min="1811" max="1811" width="5.33203125" style="1" customWidth="1"/>
    <col min="1812" max="1812" width="5.44140625" style="1" customWidth="1"/>
    <col min="1813" max="1813" width="7.109375" style="1" customWidth="1"/>
    <col min="1814" max="1814" width="5" style="1" customWidth="1"/>
    <col min="1815" max="1815" width="4.5546875" style="1" customWidth="1"/>
    <col min="1816" max="1816" width="4.88671875" style="1" customWidth="1"/>
    <col min="1817" max="1817" width="5.88671875" style="1" customWidth="1"/>
    <col min="1818" max="1818" width="5.109375" style="1" customWidth="1"/>
    <col min="1819" max="1819" width="5.33203125" style="1" customWidth="1"/>
    <col min="1820" max="1820" width="5.109375" style="1" customWidth="1"/>
    <col min="1821" max="1821" width="4.88671875" style="1" customWidth="1"/>
    <col min="1822" max="1822" width="5.109375" style="1" customWidth="1"/>
    <col min="1823" max="1823" width="6.88671875" style="1" customWidth="1"/>
    <col min="1824" max="1825" width="5.88671875" style="1" customWidth="1"/>
    <col min="1826" max="1826" width="5.6640625" style="1" customWidth="1"/>
    <col min="1827" max="1827" width="7.6640625" style="1" customWidth="1"/>
    <col min="1828" max="1828" width="6.5546875" style="1" customWidth="1"/>
    <col min="1829" max="2048" width="9.109375" style="1"/>
    <col min="2049" max="2049" width="5.33203125" style="1" customWidth="1"/>
    <col min="2050" max="2050" width="35" style="1" customWidth="1"/>
    <col min="2051" max="2054" width="5.109375" style="1" bestFit="1" customWidth="1"/>
    <col min="2055" max="2055" width="8.33203125" style="1" bestFit="1" customWidth="1"/>
    <col min="2056" max="2060" width="5.109375" style="1" bestFit="1" customWidth="1"/>
    <col min="2061" max="2061" width="8.109375" style="1" customWidth="1"/>
    <col min="2062" max="2064" width="6.33203125" style="1" bestFit="1" customWidth="1"/>
    <col min="2065" max="2066" width="9.109375" style="1"/>
    <col min="2067" max="2067" width="5.33203125" style="1" customWidth="1"/>
    <col min="2068" max="2068" width="5.44140625" style="1" customWidth="1"/>
    <col min="2069" max="2069" width="7.109375" style="1" customWidth="1"/>
    <col min="2070" max="2070" width="5" style="1" customWidth="1"/>
    <col min="2071" max="2071" width="4.5546875" style="1" customWidth="1"/>
    <col min="2072" max="2072" width="4.88671875" style="1" customWidth="1"/>
    <col min="2073" max="2073" width="5.88671875" style="1" customWidth="1"/>
    <col min="2074" max="2074" width="5.109375" style="1" customWidth="1"/>
    <col min="2075" max="2075" width="5.33203125" style="1" customWidth="1"/>
    <col min="2076" max="2076" width="5.109375" style="1" customWidth="1"/>
    <col min="2077" max="2077" width="4.88671875" style="1" customWidth="1"/>
    <col min="2078" max="2078" width="5.109375" style="1" customWidth="1"/>
    <col min="2079" max="2079" width="6.88671875" style="1" customWidth="1"/>
    <col min="2080" max="2081" width="5.88671875" style="1" customWidth="1"/>
    <col min="2082" max="2082" width="5.6640625" style="1" customWidth="1"/>
    <col min="2083" max="2083" width="7.6640625" style="1" customWidth="1"/>
    <col min="2084" max="2084" width="6.5546875" style="1" customWidth="1"/>
    <col min="2085" max="2304" width="9.109375" style="1"/>
    <col min="2305" max="2305" width="5.33203125" style="1" customWidth="1"/>
    <col min="2306" max="2306" width="35" style="1" customWidth="1"/>
    <col min="2307" max="2310" width="5.109375" style="1" bestFit="1" customWidth="1"/>
    <col min="2311" max="2311" width="8.33203125" style="1" bestFit="1" customWidth="1"/>
    <col min="2312" max="2316" width="5.109375" style="1" bestFit="1" customWidth="1"/>
    <col min="2317" max="2317" width="8.109375" style="1" customWidth="1"/>
    <col min="2318" max="2320" width="6.33203125" style="1" bestFit="1" customWidth="1"/>
    <col min="2321" max="2322" width="9.109375" style="1"/>
    <col min="2323" max="2323" width="5.33203125" style="1" customWidth="1"/>
    <col min="2324" max="2324" width="5.44140625" style="1" customWidth="1"/>
    <col min="2325" max="2325" width="7.109375" style="1" customWidth="1"/>
    <col min="2326" max="2326" width="5" style="1" customWidth="1"/>
    <col min="2327" max="2327" width="4.5546875" style="1" customWidth="1"/>
    <col min="2328" max="2328" width="4.88671875" style="1" customWidth="1"/>
    <col min="2329" max="2329" width="5.88671875" style="1" customWidth="1"/>
    <col min="2330" max="2330" width="5.109375" style="1" customWidth="1"/>
    <col min="2331" max="2331" width="5.33203125" style="1" customWidth="1"/>
    <col min="2332" max="2332" width="5.109375" style="1" customWidth="1"/>
    <col min="2333" max="2333" width="4.88671875" style="1" customWidth="1"/>
    <col min="2334" max="2334" width="5.109375" style="1" customWidth="1"/>
    <col min="2335" max="2335" width="6.88671875" style="1" customWidth="1"/>
    <col min="2336" max="2337" width="5.88671875" style="1" customWidth="1"/>
    <col min="2338" max="2338" width="5.6640625" style="1" customWidth="1"/>
    <col min="2339" max="2339" width="7.6640625" style="1" customWidth="1"/>
    <col min="2340" max="2340" width="6.5546875" style="1" customWidth="1"/>
    <col min="2341" max="2560" width="9.109375" style="1"/>
    <col min="2561" max="2561" width="5.33203125" style="1" customWidth="1"/>
    <col min="2562" max="2562" width="35" style="1" customWidth="1"/>
    <col min="2563" max="2566" width="5.109375" style="1" bestFit="1" customWidth="1"/>
    <col min="2567" max="2567" width="8.33203125" style="1" bestFit="1" customWidth="1"/>
    <col min="2568" max="2572" width="5.109375" style="1" bestFit="1" customWidth="1"/>
    <col min="2573" max="2573" width="8.109375" style="1" customWidth="1"/>
    <col min="2574" max="2576" width="6.33203125" style="1" bestFit="1" customWidth="1"/>
    <col min="2577" max="2578" width="9.109375" style="1"/>
    <col min="2579" max="2579" width="5.33203125" style="1" customWidth="1"/>
    <col min="2580" max="2580" width="5.44140625" style="1" customWidth="1"/>
    <col min="2581" max="2581" width="7.109375" style="1" customWidth="1"/>
    <col min="2582" max="2582" width="5" style="1" customWidth="1"/>
    <col min="2583" max="2583" width="4.5546875" style="1" customWidth="1"/>
    <col min="2584" max="2584" width="4.88671875" style="1" customWidth="1"/>
    <col min="2585" max="2585" width="5.88671875" style="1" customWidth="1"/>
    <col min="2586" max="2586" width="5.109375" style="1" customWidth="1"/>
    <col min="2587" max="2587" width="5.33203125" style="1" customWidth="1"/>
    <col min="2588" max="2588" width="5.109375" style="1" customWidth="1"/>
    <col min="2589" max="2589" width="4.88671875" style="1" customWidth="1"/>
    <col min="2590" max="2590" width="5.109375" style="1" customWidth="1"/>
    <col min="2591" max="2591" width="6.88671875" style="1" customWidth="1"/>
    <col min="2592" max="2593" width="5.88671875" style="1" customWidth="1"/>
    <col min="2594" max="2594" width="5.6640625" style="1" customWidth="1"/>
    <col min="2595" max="2595" width="7.6640625" style="1" customWidth="1"/>
    <col min="2596" max="2596" width="6.5546875" style="1" customWidth="1"/>
    <col min="2597" max="2816" width="9.109375" style="1"/>
    <col min="2817" max="2817" width="5.33203125" style="1" customWidth="1"/>
    <col min="2818" max="2818" width="35" style="1" customWidth="1"/>
    <col min="2819" max="2822" width="5.109375" style="1" bestFit="1" customWidth="1"/>
    <col min="2823" max="2823" width="8.33203125" style="1" bestFit="1" customWidth="1"/>
    <col min="2824" max="2828" width="5.109375" style="1" bestFit="1" customWidth="1"/>
    <col min="2829" max="2829" width="8.109375" style="1" customWidth="1"/>
    <col min="2830" max="2832" width="6.33203125" style="1" bestFit="1" customWidth="1"/>
    <col min="2833" max="2834" width="9.109375" style="1"/>
    <col min="2835" max="2835" width="5.33203125" style="1" customWidth="1"/>
    <col min="2836" max="2836" width="5.44140625" style="1" customWidth="1"/>
    <col min="2837" max="2837" width="7.109375" style="1" customWidth="1"/>
    <col min="2838" max="2838" width="5" style="1" customWidth="1"/>
    <col min="2839" max="2839" width="4.5546875" style="1" customWidth="1"/>
    <col min="2840" max="2840" width="4.88671875" style="1" customWidth="1"/>
    <col min="2841" max="2841" width="5.88671875" style="1" customWidth="1"/>
    <col min="2842" max="2842" width="5.109375" style="1" customWidth="1"/>
    <col min="2843" max="2843" width="5.33203125" style="1" customWidth="1"/>
    <col min="2844" max="2844" width="5.109375" style="1" customWidth="1"/>
    <col min="2845" max="2845" width="4.88671875" style="1" customWidth="1"/>
    <col min="2846" max="2846" width="5.109375" style="1" customWidth="1"/>
    <col min="2847" max="2847" width="6.88671875" style="1" customWidth="1"/>
    <col min="2848" max="2849" width="5.88671875" style="1" customWidth="1"/>
    <col min="2850" max="2850" width="5.6640625" style="1" customWidth="1"/>
    <col min="2851" max="2851" width="7.6640625" style="1" customWidth="1"/>
    <col min="2852" max="2852" width="6.5546875" style="1" customWidth="1"/>
    <col min="2853" max="3072" width="9.109375" style="1"/>
    <col min="3073" max="3073" width="5.33203125" style="1" customWidth="1"/>
    <col min="3074" max="3074" width="35" style="1" customWidth="1"/>
    <col min="3075" max="3078" width="5.109375" style="1" bestFit="1" customWidth="1"/>
    <col min="3079" max="3079" width="8.33203125" style="1" bestFit="1" customWidth="1"/>
    <col min="3080" max="3084" width="5.109375" style="1" bestFit="1" customWidth="1"/>
    <col min="3085" max="3085" width="8.109375" style="1" customWidth="1"/>
    <col min="3086" max="3088" width="6.33203125" style="1" bestFit="1" customWidth="1"/>
    <col min="3089" max="3090" width="9.109375" style="1"/>
    <col min="3091" max="3091" width="5.33203125" style="1" customWidth="1"/>
    <col min="3092" max="3092" width="5.44140625" style="1" customWidth="1"/>
    <col min="3093" max="3093" width="7.109375" style="1" customWidth="1"/>
    <col min="3094" max="3094" width="5" style="1" customWidth="1"/>
    <col min="3095" max="3095" width="4.5546875" style="1" customWidth="1"/>
    <col min="3096" max="3096" width="4.88671875" style="1" customWidth="1"/>
    <col min="3097" max="3097" width="5.88671875" style="1" customWidth="1"/>
    <col min="3098" max="3098" width="5.109375" style="1" customWidth="1"/>
    <col min="3099" max="3099" width="5.33203125" style="1" customWidth="1"/>
    <col min="3100" max="3100" width="5.109375" style="1" customWidth="1"/>
    <col min="3101" max="3101" width="4.88671875" style="1" customWidth="1"/>
    <col min="3102" max="3102" width="5.109375" style="1" customWidth="1"/>
    <col min="3103" max="3103" width="6.88671875" style="1" customWidth="1"/>
    <col min="3104" max="3105" width="5.88671875" style="1" customWidth="1"/>
    <col min="3106" max="3106" width="5.6640625" style="1" customWidth="1"/>
    <col min="3107" max="3107" width="7.6640625" style="1" customWidth="1"/>
    <col min="3108" max="3108" width="6.5546875" style="1" customWidth="1"/>
    <col min="3109" max="3328" width="9.109375" style="1"/>
    <col min="3329" max="3329" width="5.33203125" style="1" customWidth="1"/>
    <col min="3330" max="3330" width="35" style="1" customWidth="1"/>
    <col min="3331" max="3334" width="5.109375" style="1" bestFit="1" customWidth="1"/>
    <col min="3335" max="3335" width="8.33203125" style="1" bestFit="1" customWidth="1"/>
    <col min="3336" max="3340" width="5.109375" style="1" bestFit="1" customWidth="1"/>
    <col min="3341" max="3341" width="8.109375" style="1" customWidth="1"/>
    <col min="3342" max="3344" width="6.33203125" style="1" bestFit="1" customWidth="1"/>
    <col min="3345" max="3346" width="9.109375" style="1"/>
    <col min="3347" max="3347" width="5.33203125" style="1" customWidth="1"/>
    <col min="3348" max="3348" width="5.44140625" style="1" customWidth="1"/>
    <col min="3349" max="3349" width="7.109375" style="1" customWidth="1"/>
    <col min="3350" max="3350" width="5" style="1" customWidth="1"/>
    <col min="3351" max="3351" width="4.5546875" style="1" customWidth="1"/>
    <col min="3352" max="3352" width="4.88671875" style="1" customWidth="1"/>
    <col min="3353" max="3353" width="5.88671875" style="1" customWidth="1"/>
    <col min="3354" max="3354" width="5.109375" style="1" customWidth="1"/>
    <col min="3355" max="3355" width="5.33203125" style="1" customWidth="1"/>
    <col min="3356" max="3356" width="5.109375" style="1" customWidth="1"/>
    <col min="3357" max="3357" width="4.88671875" style="1" customWidth="1"/>
    <col min="3358" max="3358" width="5.109375" style="1" customWidth="1"/>
    <col min="3359" max="3359" width="6.88671875" style="1" customWidth="1"/>
    <col min="3360" max="3361" width="5.88671875" style="1" customWidth="1"/>
    <col min="3362" max="3362" width="5.6640625" style="1" customWidth="1"/>
    <col min="3363" max="3363" width="7.6640625" style="1" customWidth="1"/>
    <col min="3364" max="3364" width="6.5546875" style="1" customWidth="1"/>
    <col min="3365" max="3584" width="9.109375" style="1"/>
    <col min="3585" max="3585" width="5.33203125" style="1" customWidth="1"/>
    <col min="3586" max="3586" width="35" style="1" customWidth="1"/>
    <col min="3587" max="3590" width="5.109375" style="1" bestFit="1" customWidth="1"/>
    <col min="3591" max="3591" width="8.33203125" style="1" bestFit="1" customWidth="1"/>
    <col min="3592" max="3596" width="5.109375" style="1" bestFit="1" customWidth="1"/>
    <col min="3597" max="3597" width="8.109375" style="1" customWidth="1"/>
    <col min="3598" max="3600" width="6.33203125" style="1" bestFit="1" customWidth="1"/>
    <col min="3601" max="3602" width="9.109375" style="1"/>
    <col min="3603" max="3603" width="5.33203125" style="1" customWidth="1"/>
    <col min="3604" max="3604" width="5.44140625" style="1" customWidth="1"/>
    <col min="3605" max="3605" width="7.109375" style="1" customWidth="1"/>
    <col min="3606" max="3606" width="5" style="1" customWidth="1"/>
    <col min="3607" max="3607" width="4.5546875" style="1" customWidth="1"/>
    <col min="3608" max="3608" width="4.88671875" style="1" customWidth="1"/>
    <col min="3609" max="3609" width="5.88671875" style="1" customWidth="1"/>
    <col min="3610" max="3610" width="5.109375" style="1" customWidth="1"/>
    <col min="3611" max="3611" width="5.33203125" style="1" customWidth="1"/>
    <col min="3612" max="3612" width="5.109375" style="1" customWidth="1"/>
    <col min="3613" max="3613" width="4.88671875" style="1" customWidth="1"/>
    <col min="3614" max="3614" width="5.109375" style="1" customWidth="1"/>
    <col min="3615" max="3615" width="6.88671875" style="1" customWidth="1"/>
    <col min="3616" max="3617" width="5.88671875" style="1" customWidth="1"/>
    <col min="3618" max="3618" width="5.6640625" style="1" customWidth="1"/>
    <col min="3619" max="3619" width="7.6640625" style="1" customWidth="1"/>
    <col min="3620" max="3620" width="6.5546875" style="1" customWidth="1"/>
    <col min="3621" max="3840" width="9.109375" style="1"/>
    <col min="3841" max="3841" width="5.33203125" style="1" customWidth="1"/>
    <col min="3842" max="3842" width="35" style="1" customWidth="1"/>
    <col min="3843" max="3846" width="5.109375" style="1" bestFit="1" customWidth="1"/>
    <col min="3847" max="3847" width="8.33203125" style="1" bestFit="1" customWidth="1"/>
    <col min="3848" max="3852" width="5.109375" style="1" bestFit="1" customWidth="1"/>
    <col min="3853" max="3853" width="8.109375" style="1" customWidth="1"/>
    <col min="3854" max="3856" width="6.33203125" style="1" bestFit="1" customWidth="1"/>
    <col min="3857" max="3858" width="9.109375" style="1"/>
    <col min="3859" max="3859" width="5.33203125" style="1" customWidth="1"/>
    <col min="3860" max="3860" width="5.44140625" style="1" customWidth="1"/>
    <col min="3861" max="3861" width="7.109375" style="1" customWidth="1"/>
    <col min="3862" max="3862" width="5" style="1" customWidth="1"/>
    <col min="3863" max="3863" width="4.5546875" style="1" customWidth="1"/>
    <col min="3864" max="3864" width="4.88671875" style="1" customWidth="1"/>
    <col min="3865" max="3865" width="5.88671875" style="1" customWidth="1"/>
    <col min="3866" max="3866" width="5.109375" style="1" customWidth="1"/>
    <col min="3867" max="3867" width="5.33203125" style="1" customWidth="1"/>
    <col min="3868" max="3868" width="5.109375" style="1" customWidth="1"/>
    <col min="3869" max="3869" width="4.88671875" style="1" customWidth="1"/>
    <col min="3870" max="3870" width="5.109375" style="1" customWidth="1"/>
    <col min="3871" max="3871" width="6.88671875" style="1" customWidth="1"/>
    <col min="3872" max="3873" width="5.88671875" style="1" customWidth="1"/>
    <col min="3874" max="3874" width="5.6640625" style="1" customWidth="1"/>
    <col min="3875" max="3875" width="7.6640625" style="1" customWidth="1"/>
    <col min="3876" max="3876" width="6.5546875" style="1" customWidth="1"/>
    <col min="3877" max="4096" width="9.109375" style="1"/>
    <col min="4097" max="4097" width="5.33203125" style="1" customWidth="1"/>
    <col min="4098" max="4098" width="35" style="1" customWidth="1"/>
    <col min="4099" max="4102" width="5.109375" style="1" bestFit="1" customWidth="1"/>
    <col min="4103" max="4103" width="8.33203125" style="1" bestFit="1" customWidth="1"/>
    <col min="4104" max="4108" width="5.109375" style="1" bestFit="1" customWidth="1"/>
    <col min="4109" max="4109" width="8.109375" style="1" customWidth="1"/>
    <col min="4110" max="4112" width="6.33203125" style="1" bestFit="1" customWidth="1"/>
    <col min="4113" max="4114" width="9.109375" style="1"/>
    <col min="4115" max="4115" width="5.33203125" style="1" customWidth="1"/>
    <col min="4116" max="4116" width="5.44140625" style="1" customWidth="1"/>
    <col min="4117" max="4117" width="7.109375" style="1" customWidth="1"/>
    <col min="4118" max="4118" width="5" style="1" customWidth="1"/>
    <col min="4119" max="4119" width="4.5546875" style="1" customWidth="1"/>
    <col min="4120" max="4120" width="4.88671875" style="1" customWidth="1"/>
    <col min="4121" max="4121" width="5.88671875" style="1" customWidth="1"/>
    <col min="4122" max="4122" width="5.109375" style="1" customWidth="1"/>
    <col min="4123" max="4123" width="5.33203125" style="1" customWidth="1"/>
    <col min="4124" max="4124" width="5.109375" style="1" customWidth="1"/>
    <col min="4125" max="4125" width="4.88671875" style="1" customWidth="1"/>
    <col min="4126" max="4126" width="5.109375" style="1" customWidth="1"/>
    <col min="4127" max="4127" width="6.88671875" style="1" customWidth="1"/>
    <col min="4128" max="4129" width="5.88671875" style="1" customWidth="1"/>
    <col min="4130" max="4130" width="5.6640625" style="1" customWidth="1"/>
    <col min="4131" max="4131" width="7.6640625" style="1" customWidth="1"/>
    <col min="4132" max="4132" width="6.5546875" style="1" customWidth="1"/>
    <col min="4133" max="4352" width="9.109375" style="1"/>
    <col min="4353" max="4353" width="5.33203125" style="1" customWidth="1"/>
    <col min="4354" max="4354" width="35" style="1" customWidth="1"/>
    <col min="4355" max="4358" width="5.109375" style="1" bestFit="1" customWidth="1"/>
    <col min="4359" max="4359" width="8.33203125" style="1" bestFit="1" customWidth="1"/>
    <col min="4360" max="4364" width="5.109375" style="1" bestFit="1" customWidth="1"/>
    <col min="4365" max="4365" width="8.109375" style="1" customWidth="1"/>
    <col min="4366" max="4368" width="6.33203125" style="1" bestFit="1" customWidth="1"/>
    <col min="4369" max="4370" width="9.109375" style="1"/>
    <col min="4371" max="4371" width="5.33203125" style="1" customWidth="1"/>
    <col min="4372" max="4372" width="5.44140625" style="1" customWidth="1"/>
    <col min="4373" max="4373" width="7.109375" style="1" customWidth="1"/>
    <col min="4374" max="4374" width="5" style="1" customWidth="1"/>
    <col min="4375" max="4375" width="4.5546875" style="1" customWidth="1"/>
    <col min="4376" max="4376" width="4.88671875" style="1" customWidth="1"/>
    <col min="4377" max="4377" width="5.88671875" style="1" customWidth="1"/>
    <col min="4378" max="4378" width="5.109375" style="1" customWidth="1"/>
    <col min="4379" max="4379" width="5.33203125" style="1" customWidth="1"/>
    <col min="4380" max="4380" width="5.109375" style="1" customWidth="1"/>
    <col min="4381" max="4381" width="4.88671875" style="1" customWidth="1"/>
    <col min="4382" max="4382" width="5.109375" style="1" customWidth="1"/>
    <col min="4383" max="4383" width="6.88671875" style="1" customWidth="1"/>
    <col min="4384" max="4385" width="5.88671875" style="1" customWidth="1"/>
    <col min="4386" max="4386" width="5.6640625" style="1" customWidth="1"/>
    <col min="4387" max="4387" width="7.6640625" style="1" customWidth="1"/>
    <col min="4388" max="4388" width="6.5546875" style="1" customWidth="1"/>
    <col min="4389" max="4608" width="9.109375" style="1"/>
    <col min="4609" max="4609" width="5.33203125" style="1" customWidth="1"/>
    <col min="4610" max="4610" width="35" style="1" customWidth="1"/>
    <col min="4611" max="4614" width="5.109375" style="1" bestFit="1" customWidth="1"/>
    <col min="4615" max="4615" width="8.33203125" style="1" bestFit="1" customWidth="1"/>
    <col min="4616" max="4620" width="5.109375" style="1" bestFit="1" customWidth="1"/>
    <col min="4621" max="4621" width="8.109375" style="1" customWidth="1"/>
    <col min="4622" max="4624" width="6.33203125" style="1" bestFit="1" customWidth="1"/>
    <col min="4625" max="4626" width="9.109375" style="1"/>
    <col min="4627" max="4627" width="5.33203125" style="1" customWidth="1"/>
    <col min="4628" max="4628" width="5.44140625" style="1" customWidth="1"/>
    <col min="4629" max="4629" width="7.109375" style="1" customWidth="1"/>
    <col min="4630" max="4630" width="5" style="1" customWidth="1"/>
    <col min="4631" max="4631" width="4.5546875" style="1" customWidth="1"/>
    <col min="4632" max="4632" width="4.88671875" style="1" customWidth="1"/>
    <col min="4633" max="4633" width="5.88671875" style="1" customWidth="1"/>
    <col min="4634" max="4634" width="5.109375" style="1" customWidth="1"/>
    <col min="4635" max="4635" width="5.33203125" style="1" customWidth="1"/>
    <col min="4636" max="4636" width="5.109375" style="1" customWidth="1"/>
    <col min="4637" max="4637" width="4.88671875" style="1" customWidth="1"/>
    <col min="4638" max="4638" width="5.109375" style="1" customWidth="1"/>
    <col min="4639" max="4639" width="6.88671875" style="1" customWidth="1"/>
    <col min="4640" max="4641" width="5.88671875" style="1" customWidth="1"/>
    <col min="4642" max="4642" width="5.6640625" style="1" customWidth="1"/>
    <col min="4643" max="4643" width="7.6640625" style="1" customWidth="1"/>
    <col min="4644" max="4644" width="6.5546875" style="1" customWidth="1"/>
    <col min="4645" max="4864" width="9.109375" style="1"/>
    <col min="4865" max="4865" width="5.33203125" style="1" customWidth="1"/>
    <col min="4866" max="4866" width="35" style="1" customWidth="1"/>
    <col min="4867" max="4870" width="5.109375" style="1" bestFit="1" customWidth="1"/>
    <col min="4871" max="4871" width="8.33203125" style="1" bestFit="1" customWidth="1"/>
    <col min="4872" max="4876" width="5.109375" style="1" bestFit="1" customWidth="1"/>
    <col min="4877" max="4877" width="8.109375" style="1" customWidth="1"/>
    <col min="4878" max="4880" width="6.33203125" style="1" bestFit="1" customWidth="1"/>
    <col min="4881" max="4882" width="9.109375" style="1"/>
    <col min="4883" max="4883" width="5.33203125" style="1" customWidth="1"/>
    <col min="4884" max="4884" width="5.44140625" style="1" customWidth="1"/>
    <col min="4885" max="4885" width="7.109375" style="1" customWidth="1"/>
    <col min="4886" max="4886" width="5" style="1" customWidth="1"/>
    <col min="4887" max="4887" width="4.5546875" style="1" customWidth="1"/>
    <col min="4888" max="4888" width="4.88671875" style="1" customWidth="1"/>
    <col min="4889" max="4889" width="5.88671875" style="1" customWidth="1"/>
    <col min="4890" max="4890" width="5.109375" style="1" customWidth="1"/>
    <col min="4891" max="4891" width="5.33203125" style="1" customWidth="1"/>
    <col min="4892" max="4892" width="5.109375" style="1" customWidth="1"/>
    <col min="4893" max="4893" width="4.88671875" style="1" customWidth="1"/>
    <col min="4894" max="4894" width="5.109375" style="1" customWidth="1"/>
    <col min="4895" max="4895" width="6.88671875" style="1" customWidth="1"/>
    <col min="4896" max="4897" width="5.88671875" style="1" customWidth="1"/>
    <col min="4898" max="4898" width="5.6640625" style="1" customWidth="1"/>
    <col min="4899" max="4899" width="7.6640625" style="1" customWidth="1"/>
    <col min="4900" max="4900" width="6.5546875" style="1" customWidth="1"/>
    <col min="4901" max="5120" width="9.109375" style="1"/>
    <col min="5121" max="5121" width="5.33203125" style="1" customWidth="1"/>
    <col min="5122" max="5122" width="35" style="1" customWidth="1"/>
    <col min="5123" max="5126" width="5.109375" style="1" bestFit="1" customWidth="1"/>
    <col min="5127" max="5127" width="8.33203125" style="1" bestFit="1" customWidth="1"/>
    <col min="5128" max="5132" width="5.109375" style="1" bestFit="1" customWidth="1"/>
    <col min="5133" max="5133" width="8.109375" style="1" customWidth="1"/>
    <col min="5134" max="5136" width="6.33203125" style="1" bestFit="1" customWidth="1"/>
    <col min="5137" max="5138" width="9.109375" style="1"/>
    <col min="5139" max="5139" width="5.33203125" style="1" customWidth="1"/>
    <col min="5140" max="5140" width="5.44140625" style="1" customWidth="1"/>
    <col min="5141" max="5141" width="7.109375" style="1" customWidth="1"/>
    <col min="5142" max="5142" width="5" style="1" customWidth="1"/>
    <col min="5143" max="5143" width="4.5546875" style="1" customWidth="1"/>
    <col min="5144" max="5144" width="4.88671875" style="1" customWidth="1"/>
    <col min="5145" max="5145" width="5.88671875" style="1" customWidth="1"/>
    <col min="5146" max="5146" width="5.109375" style="1" customWidth="1"/>
    <col min="5147" max="5147" width="5.33203125" style="1" customWidth="1"/>
    <col min="5148" max="5148" width="5.109375" style="1" customWidth="1"/>
    <col min="5149" max="5149" width="4.88671875" style="1" customWidth="1"/>
    <col min="5150" max="5150" width="5.109375" style="1" customWidth="1"/>
    <col min="5151" max="5151" width="6.88671875" style="1" customWidth="1"/>
    <col min="5152" max="5153" width="5.88671875" style="1" customWidth="1"/>
    <col min="5154" max="5154" width="5.6640625" style="1" customWidth="1"/>
    <col min="5155" max="5155" width="7.6640625" style="1" customWidth="1"/>
    <col min="5156" max="5156" width="6.5546875" style="1" customWidth="1"/>
    <col min="5157" max="5376" width="9.109375" style="1"/>
    <col min="5377" max="5377" width="5.33203125" style="1" customWidth="1"/>
    <col min="5378" max="5378" width="35" style="1" customWidth="1"/>
    <col min="5379" max="5382" width="5.109375" style="1" bestFit="1" customWidth="1"/>
    <col min="5383" max="5383" width="8.33203125" style="1" bestFit="1" customWidth="1"/>
    <col min="5384" max="5388" width="5.109375" style="1" bestFit="1" customWidth="1"/>
    <col min="5389" max="5389" width="8.109375" style="1" customWidth="1"/>
    <col min="5390" max="5392" width="6.33203125" style="1" bestFit="1" customWidth="1"/>
    <col min="5393" max="5394" width="9.109375" style="1"/>
    <col min="5395" max="5395" width="5.33203125" style="1" customWidth="1"/>
    <col min="5396" max="5396" width="5.44140625" style="1" customWidth="1"/>
    <col min="5397" max="5397" width="7.109375" style="1" customWidth="1"/>
    <col min="5398" max="5398" width="5" style="1" customWidth="1"/>
    <col min="5399" max="5399" width="4.5546875" style="1" customWidth="1"/>
    <col min="5400" max="5400" width="4.88671875" style="1" customWidth="1"/>
    <col min="5401" max="5401" width="5.88671875" style="1" customWidth="1"/>
    <col min="5402" max="5402" width="5.109375" style="1" customWidth="1"/>
    <col min="5403" max="5403" width="5.33203125" style="1" customWidth="1"/>
    <col min="5404" max="5404" width="5.109375" style="1" customWidth="1"/>
    <col min="5405" max="5405" width="4.88671875" style="1" customWidth="1"/>
    <col min="5406" max="5406" width="5.109375" style="1" customWidth="1"/>
    <col min="5407" max="5407" width="6.88671875" style="1" customWidth="1"/>
    <col min="5408" max="5409" width="5.88671875" style="1" customWidth="1"/>
    <col min="5410" max="5410" width="5.6640625" style="1" customWidth="1"/>
    <col min="5411" max="5411" width="7.6640625" style="1" customWidth="1"/>
    <col min="5412" max="5412" width="6.5546875" style="1" customWidth="1"/>
    <col min="5413" max="5632" width="9.109375" style="1"/>
    <col min="5633" max="5633" width="5.33203125" style="1" customWidth="1"/>
    <col min="5634" max="5634" width="35" style="1" customWidth="1"/>
    <col min="5635" max="5638" width="5.109375" style="1" bestFit="1" customWidth="1"/>
    <col min="5639" max="5639" width="8.33203125" style="1" bestFit="1" customWidth="1"/>
    <col min="5640" max="5644" width="5.109375" style="1" bestFit="1" customWidth="1"/>
    <col min="5645" max="5645" width="8.109375" style="1" customWidth="1"/>
    <col min="5646" max="5648" width="6.33203125" style="1" bestFit="1" customWidth="1"/>
    <col min="5649" max="5650" width="9.109375" style="1"/>
    <col min="5651" max="5651" width="5.33203125" style="1" customWidth="1"/>
    <col min="5652" max="5652" width="5.44140625" style="1" customWidth="1"/>
    <col min="5653" max="5653" width="7.109375" style="1" customWidth="1"/>
    <col min="5654" max="5654" width="5" style="1" customWidth="1"/>
    <col min="5655" max="5655" width="4.5546875" style="1" customWidth="1"/>
    <col min="5656" max="5656" width="4.88671875" style="1" customWidth="1"/>
    <col min="5657" max="5657" width="5.88671875" style="1" customWidth="1"/>
    <col min="5658" max="5658" width="5.109375" style="1" customWidth="1"/>
    <col min="5659" max="5659" width="5.33203125" style="1" customWidth="1"/>
    <col min="5660" max="5660" width="5.109375" style="1" customWidth="1"/>
    <col min="5661" max="5661" width="4.88671875" style="1" customWidth="1"/>
    <col min="5662" max="5662" width="5.109375" style="1" customWidth="1"/>
    <col min="5663" max="5663" width="6.88671875" style="1" customWidth="1"/>
    <col min="5664" max="5665" width="5.88671875" style="1" customWidth="1"/>
    <col min="5666" max="5666" width="5.6640625" style="1" customWidth="1"/>
    <col min="5667" max="5667" width="7.6640625" style="1" customWidth="1"/>
    <col min="5668" max="5668" width="6.5546875" style="1" customWidth="1"/>
    <col min="5669" max="5888" width="9.109375" style="1"/>
    <col min="5889" max="5889" width="5.33203125" style="1" customWidth="1"/>
    <col min="5890" max="5890" width="35" style="1" customWidth="1"/>
    <col min="5891" max="5894" width="5.109375" style="1" bestFit="1" customWidth="1"/>
    <col min="5895" max="5895" width="8.33203125" style="1" bestFit="1" customWidth="1"/>
    <col min="5896" max="5900" width="5.109375" style="1" bestFit="1" customWidth="1"/>
    <col min="5901" max="5901" width="8.109375" style="1" customWidth="1"/>
    <col min="5902" max="5904" width="6.33203125" style="1" bestFit="1" customWidth="1"/>
    <col min="5905" max="5906" width="9.109375" style="1"/>
    <col min="5907" max="5907" width="5.33203125" style="1" customWidth="1"/>
    <col min="5908" max="5908" width="5.44140625" style="1" customWidth="1"/>
    <col min="5909" max="5909" width="7.109375" style="1" customWidth="1"/>
    <col min="5910" max="5910" width="5" style="1" customWidth="1"/>
    <col min="5911" max="5911" width="4.5546875" style="1" customWidth="1"/>
    <col min="5912" max="5912" width="4.88671875" style="1" customWidth="1"/>
    <col min="5913" max="5913" width="5.88671875" style="1" customWidth="1"/>
    <col min="5914" max="5914" width="5.109375" style="1" customWidth="1"/>
    <col min="5915" max="5915" width="5.33203125" style="1" customWidth="1"/>
    <col min="5916" max="5916" width="5.109375" style="1" customWidth="1"/>
    <col min="5917" max="5917" width="4.88671875" style="1" customWidth="1"/>
    <col min="5918" max="5918" width="5.109375" style="1" customWidth="1"/>
    <col min="5919" max="5919" width="6.88671875" style="1" customWidth="1"/>
    <col min="5920" max="5921" width="5.88671875" style="1" customWidth="1"/>
    <col min="5922" max="5922" width="5.6640625" style="1" customWidth="1"/>
    <col min="5923" max="5923" width="7.6640625" style="1" customWidth="1"/>
    <col min="5924" max="5924" width="6.5546875" style="1" customWidth="1"/>
    <col min="5925" max="6144" width="9.109375" style="1"/>
    <col min="6145" max="6145" width="5.33203125" style="1" customWidth="1"/>
    <col min="6146" max="6146" width="35" style="1" customWidth="1"/>
    <col min="6147" max="6150" width="5.109375" style="1" bestFit="1" customWidth="1"/>
    <col min="6151" max="6151" width="8.33203125" style="1" bestFit="1" customWidth="1"/>
    <col min="6152" max="6156" width="5.109375" style="1" bestFit="1" customWidth="1"/>
    <col min="6157" max="6157" width="8.109375" style="1" customWidth="1"/>
    <col min="6158" max="6160" width="6.33203125" style="1" bestFit="1" customWidth="1"/>
    <col min="6161" max="6162" width="9.109375" style="1"/>
    <col min="6163" max="6163" width="5.33203125" style="1" customWidth="1"/>
    <col min="6164" max="6164" width="5.44140625" style="1" customWidth="1"/>
    <col min="6165" max="6165" width="7.109375" style="1" customWidth="1"/>
    <col min="6166" max="6166" width="5" style="1" customWidth="1"/>
    <col min="6167" max="6167" width="4.5546875" style="1" customWidth="1"/>
    <col min="6168" max="6168" width="4.88671875" style="1" customWidth="1"/>
    <col min="6169" max="6169" width="5.88671875" style="1" customWidth="1"/>
    <col min="6170" max="6170" width="5.109375" style="1" customWidth="1"/>
    <col min="6171" max="6171" width="5.33203125" style="1" customWidth="1"/>
    <col min="6172" max="6172" width="5.109375" style="1" customWidth="1"/>
    <col min="6173" max="6173" width="4.88671875" style="1" customWidth="1"/>
    <col min="6174" max="6174" width="5.109375" style="1" customWidth="1"/>
    <col min="6175" max="6175" width="6.88671875" style="1" customWidth="1"/>
    <col min="6176" max="6177" width="5.88671875" style="1" customWidth="1"/>
    <col min="6178" max="6178" width="5.6640625" style="1" customWidth="1"/>
    <col min="6179" max="6179" width="7.6640625" style="1" customWidth="1"/>
    <col min="6180" max="6180" width="6.5546875" style="1" customWidth="1"/>
    <col min="6181" max="6400" width="9.109375" style="1"/>
    <col min="6401" max="6401" width="5.33203125" style="1" customWidth="1"/>
    <col min="6402" max="6402" width="35" style="1" customWidth="1"/>
    <col min="6403" max="6406" width="5.109375" style="1" bestFit="1" customWidth="1"/>
    <col min="6407" max="6407" width="8.33203125" style="1" bestFit="1" customWidth="1"/>
    <col min="6408" max="6412" width="5.109375" style="1" bestFit="1" customWidth="1"/>
    <col min="6413" max="6413" width="8.109375" style="1" customWidth="1"/>
    <col min="6414" max="6416" width="6.33203125" style="1" bestFit="1" customWidth="1"/>
    <col min="6417" max="6418" width="9.109375" style="1"/>
    <col min="6419" max="6419" width="5.33203125" style="1" customWidth="1"/>
    <col min="6420" max="6420" width="5.44140625" style="1" customWidth="1"/>
    <col min="6421" max="6421" width="7.109375" style="1" customWidth="1"/>
    <col min="6422" max="6422" width="5" style="1" customWidth="1"/>
    <col min="6423" max="6423" width="4.5546875" style="1" customWidth="1"/>
    <col min="6424" max="6424" width="4.88671875" style="1" customWidth="1"/>
    <col min="6425" max="6425" width="5.88671875" style="1" customWidth="1"/>
    <col min="6426" max="6426" width="5.109375" style="1" customWidth="1"/>
    <col min="6427" max="6427" width="5.33203125" style="1" customWidth="1"/>
    <col min="6428" max="6428" width="5.109375" style="1" customWidth="1"/>
    <col min="6429" max="6429" width="4.88671875" style="1" customWidth="1"/>
    <col min="6430" max="6430" width="5.109375" style="1" customWidth="1"/>
    <col min="6431" max="6431" width="6.88671875" style="1" customWidth="1"/>
    <col min="6432" max="6433" width="5.88671875" style="1" customWidth="1"/>
    <col min="6434" max="6434" width="5.6640625" style="1" customWidth="1"/>
    <col min="6435" max="6435" width="7.6640625" style="1" customWidth="1"/>
    <col min="6436" max="6436" width="6.5546875" style="1" customWidth="1"/>
    <col min="6437" max="6656" width="9.109375" style="1"/>
    <col min="6657" max="6657" width="5.33203125" style="1" customWidth="1"/>
    <col min="6658" max="6658" width="35" style="1" customWidth="1"/>
    <col min="6659" max="6662" width="5.109375" style="1" bestFit="1" customWidth="1"/>
    <col min="6663" max="6663" width="8.33203125" style="1" bestFit="1" customWidth="1"/>
    <col min="6664" max="6668" width="5.109375" style="1" bestFit="1" customWidth="1"/>
    <col min="6669" max="6669" width="8.109375" style="1" customWidth="1"/>
    <col min="6670" max="6672" width="6.33203125" style="1" bestFit="1" customWidth="1"/>
    <col min="6673" max="6674" width="9.109375" style="1"/>
    <col min="6675" max="6675" width="5.33203125" style="1" customWidth="1"/>
    <col min="6676" max="6676" width="5.44140625" style="1" customWidth="1"/>
    <col min="6677" max="6677" width="7.109375" style="1" customWidth="1"/>
    <col min="6678" max="6678" width="5" style="1" customWidth="1"/>
    <col min="6679" max="6679" width="4.5546875" style="1" customWidth="1"/>
    <col min="6680" max="6680" width="4.88671875" style="1" customWidth="1"/>
    <col min="6681" max="6681" width="5.88671875" style="1" customWidth="1"/>
    <col min="6682" max="6682" width="5.109375" style="1" customWidth="1"/>
    <col min="6683" max="6683" width="5.33203125" style="1" customWidth="1"/>
    <col min="6684" max="6684" width="5.109375" style="1" customWidth="1"/>
    <col min="6685" max="6685" width="4.88671875" style="1" customWidth="1"/>
    <col min="6686" max="6686" width="5.109375" style="1" customWidth="1"/>
    <col min="6687" max="6687" width="6.88671875" style="1" customWidth="1"/>
    <col min="6688" max="6689" width="5.88671875" style="1" customWidth="1"/>
    <col min="6690" max="6690" width="5.6640625" style="1" customWidth="1"/>
    <col min="6691" max="6691" width="7.6640625" style="1" customWidth="1"/>
    <col min="6692" max="6692" width="6.5546875" style="1" customWidth="1"/>
    <col min="6693" max="6912" width="9.109375" style="1"/>
    <col min="6913" max="6913" width="5.33203125" style="1" customWidth="1"/>
    <col min="6914" max="6914" width="35" style="1" customWidth="1"/>
    <col min="6915" max="6918" width="5.109375" style="1" bestFit="1" customWidth="1"/>
    <col min="6919" max="6919" width="8.33203125" style="1" bestFit="1" customWidth="1"/>
    <col min="6920" max="6924" width="5.109375" style="1" bestFit="1" customWidth="1"/>
    <col min="6925" max="6925" width="8.109375" style="1" customWidth="1"/>
    <col min="6926" max="6928" width="6.33203125" style="1" bestFit="1" customWidth="1"/>
    <col min="6929" max="6930" width="9.109375" style="1"/>
    <col min="6931" max="6931" width="5.33203125" style="1" customWidth="1"/>
    <col min="6932" max="6932" width="5.44140625" style="1" customWidth="1"/>
    <col min="6933" max="6933" width="7.109375" style="1" customWidth="1"/>
    <col min="6934" max="6934" width="5" style="1" customWidth="1"/>
    <col min="6935" max="6935" width="4.5546875" style="1" customWidth="1"/>
    <col min="6936" max="6936" width="4.88671875" style="1" customWidth="1"/>
    <col min="6937" max="6937" width="5.88671875" style="1" customWidth="1"/>
    <col min="6938" max="6938" width="5.109375" style="1" customWidth="1"/>
    <col min="6939" max="6939" width="5.33203125" style="1" customWidth="1"/>
    <col min="6940" max="6940" width="5.109375" style="1" customWidth="1"/>
    <col min="6941" max="6941" width="4.88671875" style="1" customWidth="1"/>
    <col min="6942" max="6942" width="5.109375" style="1" customWidth="1"/>
    <col min="6943" max="6943" width="6.88671875" style="1" customWidth="1"/>
    <col min="6944" max="6945" width="5.88671875" style="1" customWidth="1"/>
    <col min="6946" max="6946" width="5.6640625" style="1" customWidth="1"/>
    <col min="6947" max="6947" width="7.6640625" style="1" customWidth="1"/>
    <col min="6948" max="6948" width="6.5546875" style="1" customWidth="1"/>
    <col min="6949" max="7168" width="9.109375" style="1"/>
    <col min="7169" max="7169" width="5.33203125" style="1" customWidth="1"/>
    <col min="7170" max="7170" width="35" style="1" customWidth="1"/>
    <col min="7171" max="7174" width="5.109375" style="1" bestFit="1" customWidth="1"/>
    <col min="7175" max="7175" width="8.33203125" style="1" bestFit="1" customWidth="1"/>
    <col min="7176" max="7180" width="5.109375" style="1" bestFit="1" customWidth="1"/>
    <col min="7181" max="7181" width="8.109375" style="1" customWidth="1"/>
    <col min="7182" max="7184" width="6.33203125" style="1" bestFit="1" customWidth="1"/>
    <col min="7185" max="7186" width="9.109375" style="1"/>
    <col min="7187" max="7187" width="5.33203125" style="1" customWidth="1"/>
    <col min="7188" max="7188" width="5.44140625" style="1" customWidth="1"/>
    <col min="7189" max="7189" width="7.109375" style="1" customWidth="1"/>
    <col min="7190" max="7190" width="5" style="1" customWidth="1"/>
    <col min="7191" max="7191" width="4.5546875" style="1" customWidth="1"/>
    <col min="7192" max="7192" width="4.88671875" style="1" customWidth="1"/>
    <col min="7193" max="7193" width="5.88671875" style="1" customWidth="1"/>
    <col min="7194" max="7194" width="5.109375" style="1" customWidth="1"/>
    <col min="7195" max="7195" width="5.33203125" style="1" customWidth="1"/>
    <col min="7196" max="7196" width="5.109375" style="1" customWidth="1"/>
    <col min="7197" max="7197" width="4.88671875" style="1" customWidth="1"/>
    <col min="7198" max="7198" width="5.109375" style="1" customWidth="1"/>
    <col min="7199" max="7199" width="6.88671875" style="1" customWidth="1"/>
    <col min="7200" max="7201" width="5.88671875" style="1" customWidth="1"/>
    <col min="7202" max="7202" width="5.6640625" style="1" customWidth="1"/>
    <col min="7203" max="7203" width="7.6640625" style="1" customWidth="1"/>
    <col min="7204" max="7204" width="6.5546875" style="1" customWidth="1"/>
    <col min="7205" max="7424" width="9.109375" style="1"/>
    <col min="7425" max="7425" width="5.33203125" style="1" customWidth="1"/>
    <col min="7426" max="7426" width="35" style="1" customWidth="1"/>
    <col min="7427" max="7430" width="5.109375" style="1" bestFit="1" customWidth="1"/>
    <col min="7431" max="7431" width="8.33203125" style="1" bestFit="1" customWidth="1"/>
    <col min="7432" max="7436" width="5.109375" style="1" bestFit="1" customWidth="1"/>
    <col min="7437" max="7437" width="8.109375" style="1" customWidth="1"/>
    <col min="7438" max="7440" width="6.33203125" style="1" bestFit="1" customWidth="1"/>
    <col min="7441" max="7442" width="9.109375" style="1"/>
    <col min="7443" max="7443" width="5.33203125" style="1" customWidth="1"/>
    <col min="7444" max="7444" width="5.44140625" style="1" customWidth="1"/>
    <col min="7445" max="7445" width="7.109375" style="1" customWidth="1"/>
    <col min="7446" max="7446" width="5" style="1" customWidth="1"/>
    <col min="7447" max="7447" width="4.5546875" style="1" customWidth="1"/>
    <col min="7448" max="7448" width="4.88671875" style="1" customWidth="1"/>
    <col min="7449" max="7449" width="5.88671875" style="1" customWidth="1"/>
    <col min="7450" max="7450" width="5.109375" style="1" customWidth="1"/>
    <col min="7451" max="7451" width="5.33203125" style="1" customWidth="1"/>
    <col min="7452" max="7452" width="5.109375" style="1" customWidth="1"/>
    <col min="7453" max="7453" width="4.88671875" style="1" customWidth="1"/>
    <col min="7454" max="7454" width="5.109375" style="1" customWidth="1"/>
    <col min="7455" max="7455" width="6.88671875" style="1" customWidth="1"/>
    <col min="7456" max="7457" width="5.88671875" style="1" customWidth="1"/>
    <col min="7458" max="7458" width="5.6640625" style="1" customWidth="1"/>
    <col min="7459" max="7459" width="7.6640625" style="1" customWidth="1"/>
    <col min="7460" max="7460" width="6.5546875" style="1" customWidth="1"/>
    <col min="7461" max="7680" width="9.109375" style="1"/>
    <col min="7681" max="7681" width="5.33203125" style="1" customWidth="1"/>
    <col min="7682" max="7682" width="35" style="1" customWidth="1"/>
    <col min="7683" max="7686" width="5.109375" style="1" bestFit="1" customWidth="1"/>
    <col min="7687" max="7687" width="8.33203125" style="1" bestFit="1" customWidth="1"/>
    <col min="7688" max="7692" width="5.109375" style="1" bestFit="1" customWidth="1"/>
    <col min="7693" max="7693" width="8.109375" style="1" customWidth="1"/>
    <col min="7694" max="7696" width="6.33203125" style="1" bestFit="1" customWidth="1"/>
    <col min="7697" max="7698" width="9.109375" style="1"/>
    <col min="7699" max="7699" width="5.33203125" style="1" customWidth="1"/>
    <col min="7700" max="7700" width="5.44140625" style="1" customWidth="1"/>
    <col min="7701" max="7701" width="7.109375" style="1" customWidth="1"/>
    <col min="7702" max="7702" width="5" style="1" customWidth="1"/>
    <col min="7703" max="7703" width="4.5546875" style="1" customWidth="1"/>
    <col min="7704" max="7704" width="4.88671875" style="1" customWidth="1"/>
    <col min="7705" max="7705" width="5.88671875" style="1" customWidth="1"/>
    <col min="7706" max="7706" width="5.109375" style="1" customWidth="1"/>
    <col min="7707" max="7707" width="5.33203125" style="1" customWidth="1"/>
    <col min="7708" max="7708" width="5.109375" style="1" customWidth="1"/>
    <col min="7709" max="7709" width="4.88671875" style="1" customWidth="1"/>
    <col min="7710" max="7710" width="5.109375" style="1" customWidth="1"/>
    <col min="7711" max="7711" width="6.88671875" style="1" customWidth="1"/>
    <col min="7712" max="7713" width="5.88671875" style="1" customWidth="1"/>
    <col min="7714" max="7714" width="5.6640625" style="1" customWidth="1"/>
    <col min="7715" max="7715" width="7.6640625" style="1" customWidth="1"/>
    <col min="7716" max="7716" width="6.5546875" style="1" customWidth="1"/>
    <col min="7717" max="7936" width="9.109375" style="1"/>
    <col min="7937" max="7937" width="5.33203125" style="1" customWidth="1"/>
    <col min="7938" max="7938" width="35" style="1" customWidth="1"/>
    <col min="7939" max="7942" width="5.109375" style="1" bestFit="1" customWidth="1"/>
    <col min="7943" max="7943" width="8.33203125" style="1" bestFit="1" customWidth="1"/>
    <col min="7944" max="7948" width="5.109375" style="1" bestFit="1" customWidth="1"/>
    <col min="7949" max="7949" width="8.109375" style="1" customWidth="1"/>
    <col min="7950" max="7952" width="6.33203125" style="1" bestFit="1" customWidth="1"/>
    <col min="7953" max="7954" width="9.109375" style="1"/>
    <col min="7955" max="7955" width="5.33203125" style="1" customWidth="1"/>
    <col min="7956" max="7956" width="5.44140625" style="1" customWidth="1"/>
    <col min="7957" max="7957" width="7.109375" style="1" customWidth="1"/>
    <col min="7958" max="7958" width="5" style="1" customWidth="1"/>
    <col min="7959" max="7959" width="4.5546875" style="1" customWidth="1"/>
    <col min="7960" max="7960" width="4.88671875" style="1" customWidth="1"/>
    <col min="7961" max="7961" width="5.88671875" style="1" customWidth="1"/>
    <col min="7962" max="7962" width="5.109375" style="1" customWidth="1"/>
    <col min="7963" max="7963" width="5.33203125" style="1" customWidth="1"/>
    <col min="7964" max="7964" width="5.109375" style="1" customWidth="1"/>
    <col min="7965" max="7965" width="4.88671875" style="1" customWidth="1"/>
    <col min="7966" max="7966" width="5.109375" style="1" customWidth="1"/>
    <col min="7967" max="7967" width="6.88671875" style="1" customWidth="1"/>
    <col min="7968" max="7969" width="5.88671875" style="1" customWidth="1"/>
    <col min="7970" max="7970" width="5.6640625" style="1" customWidth="1"/>
    <col min="7971" max="7971" width="7.6640625" style="1" customWidth="1"/>
    <col min="7972" max="7972" width="6.5546875" style="1" customWidth="1"/>
    <col min="7973" max="8192" width="9.109375" style="1"/>
    <col min="8193" max="8193" width="5.33203125" style="1" customWidth="1"/>
    <col min="8194" max="8194" width="35" style="1" customWidth="1"/>
    <col min="8195" max="8198" width="5.109375" style="1" bestFit="1" customWidth="1"/>
    <col min="8199" max="8199" width="8.33203125" style="1" bestFit="1" customWidth="1"/>
    <col min="8200" max="8204" width="5.109375" style="1" bestFit="1" customWidth="1"/>
    <col min="8205" max="8205" width="8.109375" style="1" customWidth="1"/>
    <col min="8206" max="8208" width="6.33203125" style="1" bestFit="1" customWidth="1"/>
    <col min="8209" max="8210" width="9.109375" style="1"/>
    <col min="8211" max="8211" width="5.33203125" style="1" customWidth="1"/>
    <col min="8212" max="8212" width="5.44140625" style="1" customWidth="1"/>
    <col min="8213" max="8213" width="7.109375" style="1" customWidth="1"/>
    <col min="8214" max="8214" width="5" style="1" customWidth="1"/>
    <col min="8215" max="8215" width="4.5546875" style="1" customWidth="1"/>
    <col min="8216" max="8216" width="4.88671875" style="1" customWidth="1"/>
    <col min="8217" max="8217" width="5.88671875" style="1" customWidth="1"/>
    <col min="8218" max="8218" width="5.109375" style="1" customWidth="1"/>
    <col min="8219" max="8219" width="5.33203125" style="1" customWidth="1"/>
    <col min="8220" max="8220" width="5.109375" style="1" customWidth="1"/>
    <col min="8221" max="8221" width="4.88671875" style="1" customWidth="1"/>
    <col min="8222" max="8222" width="5.109375" style="1" customWidth="1"/>
    <col min="8223" max="8223" width="6.88671875" style="1" customWidth="1"/>
    <col min="8224" max="8225" width="5.88671875" style="1" customWidth="1"/>
    <col min="8226" max="8226" width="5.6640625" style="1" customWidth="1"/>
    <col min="8227" max="8227" width="7.6640625" style="1" customWidth="1"/>
    <col min="8228" max="8228" width="6.5546875" style="1" customWidth="1"/>
    <col min="8229" max="8448" width="9.109375" style="1"/>
    <col min="8449" max="8449" width="5.33203125" style="1" customWidth="1"/>
    <col min="8450" max="8450" width="35" style="1" customWidth="1"/>
    <col min="8451" max="8454" width="5.109375" style="1" bestFit="1" customWidth="1"/>
    <col min="8455" max="8455" width="8.33203125" style="1" bestFit="1" customWidth="1"/>
    <col min="8456" max="8460" width="5.109375" style="1" bestFit="1" customWidth="1"/>
    <col min="8461" max="8461" width="8.109375" style="1" customWidth="1"/>
    <col min="8462" max="8464" width="6.33203125" style="1" bestFit="1" customWidth="1"/>
    <col min="8465" max="8466" width="9.109375" style="1"/>
    <col min="8467" max="8467" width="5.33203125" style="1" customWidth="1"/>
    <col min="8468" max="8468" width="5.44140625" style="1" customWidth="1"/>
    <col min="8469" max="8469" width="7.109375" style="1" customWidth="1"/>
    <col min="8470" max="8470" width="5" style="1" customWidth="1"/>
    <col min="8471" max="8471" width="4.5546875" style="1" customWidth="1"/>
    <col min="8472" max="8472" width="4.88671875" style="1" customWidth="1"/>
    <col min="8473" max="8473" width="5.88671875" style="1" customWidth="1"/>
    <col min="8474" max="8474" width="5.109375" style="1" customWidth="1"/>
    <col min="8475" max="8475" width="5.33203125" style="1" customWidth="1"/>
    <col min="8476" max="8476" width="5.109375" style="1" customWidth="1"/>
    <col min="8477" max="8477" width="4.88671875" style="1" customWidth="1"/>
    <col min="8478" max="8478" width="5.109375" style="1" customWidth="1"/>
    <col min="8479" max="8479" width="6.88671875" style="1" customWidth="1"/>
    <col min="8480" max="8481" width="5.88671875" style="1" customWidth="1"/>
    <col min="8482" max="8482" width="5.6640625" style="1" customWidth="1"/>
    <col min="8483" max="8483" width="7.6640625" style="1" customWidth="1"/>
    <col min="8484" max="8484" width="6.5546875" style="1" customWidth="1"/>
    <col min="8485" max="8704" width="9.109375" style="1"/>
    <col min="8705" max="8705" width="5.33203125" style="1" customWidth="1"/>
    <col min="8706" max="8706" width="35" style="1" customWidth="1"/>
    <col min="8707" max="8710" width="5.109375" style="1" bestFit="1" customWidth="1"/>
    <col min="8711" max="8711" width="8.33203125" style="1" bestFit="1" customWidth="1"/>
    <col min="8712" max="8716" width="5.109375" style="1" bestFit="1" customWidth="1"/>
    <col min="8717" max="8717" width="8.109375" style="1" customWidth="1"/>
    <col min="8718" max="8720" width="6.33203125" style="1" bestFit="1" customWidth="1"/>
    <col min="8721" max="8722" width="9.109375" style="1"/>
    <col min="8723" max="8723" width="5.33203125" style="1" customWidth="1"/>
    <col min="8724" max="8724" width="5.44140625" style="1" customWidth="1"/>
    <col min="8725" max="8725" width="7.109375" style="1" customWidth="1"/>
    <col min="8726" max="8726" width="5" style="1" customWidth="1"/>
    <col min="8727" max="8727" width="4.5546875" style="1" customWidth="1"/>
    <col min="8728" max="8728" width="4.88671875" style="1" customWidth="1"/>
    <col min="8729" max="8729" width="5.88671875" style="1" customWidth="1"/>
    <col min="8730" max="8730" width="5.109375" style="1" customWidth="1"/>
    <col min="8731" max="8731" width="5.33203125" style="1" customWidth="1"/>
    <col min="8732" max="8732" width="5.109375" style="1" customWidth="1"/>
    <col min="8733" max="8733" width="4.88671875" style="1" customWidth="1"/>
    <col min="8734" max="8734" width="5.109375" style="1" customWidth="1"/>
    <col min="8735" max="8735" width="6.88671875" style="1" customWidth="1"/>
    <col min="8736" max="8737" width="5.88671875" style="1" customWidth="1"/>
    <col min="8738" max="8738" width="5.6640625" style="1" customWidth="1"/>
    <col min="8739" max="8739" width="7.6640625" style="1" customWidth="1"/>
    <col min="8740" max="8740" width="6.5546875" style="1" customWidth="1"/>
    <col min="8741" max="8960" width="9.109375" style="1"/>
    <col min="8961" max="8961" width="5.33203125" style="1" customWidth="1"/>
    <col min="8962" max="8962" width="35" style="1" customWidth="1"/>
    <col min="8963" max="8966" width="5.109375" style="1" bestFit="1" customWidth="1"/>
    <col min="8967" max="8967" width="8.33203125" style="1" bestFit="1" customWidth="1"/>
    <col min="8968" max="8972" width="5.109375" style="1" bestFit="1" customWidth="1"/>
    <col min="8973" max="8973" width="8.109375" style="1" customWidth="1"/>
    <col min="8974" max="8976" width="6.33203125" style="1" bestFit="1" customWidth="1"/>
    <col min="8977" max="8978" width="9.109375" style="1"/>
    <col min="8979" max="8979" width="5.33203125" style="1" customWidth="1"/>
    <col min="8980" max="8980" width="5.44140625" style="1" customWidth="1"/>
    <col min="8981" max="8981" width="7.109375" style="1" customWidth="1"/>
    <col min="8982" max="8982" width="5" style="1" customWidth="1"/>
    <col min="8983" max="8983" width="4.5546875" style="1" customWidth="1"/>
    <col min="8984" max="8984" width="4.88671875" style="1" customWidth="1"/>
    <col min="8985" max="8985" width="5.88671875" style="1" customWidth="1"/>
    <col min="8986" max="8986" width="5.109375" style="1" customWidth="1"/>
    <col min="8987" max="8987" width="5.33203125" style="1" customWidth="1"/>
    <col min="8988" max="8988" width="5.109375" style="1" customWidth="1"/>
    <col min="8989" max="8989" width="4.88671875" style="1" customWidth="1"/>
    <col min="8990" max="8990" width="5.109375" style="1" customWidth="1"/>
    <col min="8991" max="8991" width="6.88671875" style="1" customWidth="1"/>
    <col min="8992" max="8993" width="5.88671875" style="1" customWidth="1"/>
    <col min="8994" max="8994" width="5.6640625" style="1" customWidth="1"/>
    <col min="8995" max="8995" width="7.6640625" style="1" customWidth="1"/>
    <col min="8996" max="8996" width="6.5546875" style="1" customWidth="1"/>
    <col min="8997" max="9216" width="9.109375" style="1"/>
    <col min="9217" max="9217" width="5.33203125" style="1" customWidth="1"/>
    <col min="9218" max="9218" width="35" style="1" customWidth="1"/>
    <col min="9219" max="9222" width="5.109375" style="1" bestFit="1" customWidth="1"/>
    <col min="9223" max="9223" width="8.33203125" style="1" bestFit="1" customWidth="1"/>
    <col min="9224" max="9228" width="5.109375" style="1" bestFit="1" customWidth="1"/>
    <col min="9229" max="9229" width="8.109375" style="1" customWidth="1"/>
    <col min="9230" max="9232" width="6.33203125" style="1" bestFit="1" customWidth="1"/>
    <col min="9233" max="9234" width="9.109375" style="1"/>
    <col min="9235" max="9235" width="5.33203125" style="1" customWidth="1"/>
    <col min="9236" max="9236" width="5.44140625" style="1" customWidth="1"/>
    <col min="9237" max="9237" width="7.109375" style="1" customWidth="1"/>
    <col min="9238" max="9238" width="5" style="1" customWidth="1"/>
    <col min="9239" max="9239" width="4.5546875" style="1" customWidth="1"/>
    <col min="9240" max="9240" width="4.88671875" style="1" customWidth="1"/>
    <col min="9241" max="9241" width="5.88671875" style="1" customWidth="1"/>
    <col min="9242" max="9242" width="5.109375" style="1" customWidth="1"/>
    <col min="9243" max="9243" width="5.33203125" style="1" customWidth="1"/>
    <col min="9244" max="9244" width="5.109375" style="1" customWidth="1"/>
    <col min="9245" max="9245" width="4.88671875" style="1" customWidth="1"/>
    <col min="9246" max="9246" width="5.109375" style="1" customWidth="1"/>
    <col min="9247" max="9247" width="6.88671875" style="1" customWidth="1"/>
    <col min="9248" max="9249" width="5.88671875" style="1" customWidth="1"/>
    <col min="9250" max="9250" width="5.6640625" style="1" customWidth="1"/>
    <col min="9251" max="9251" width="7.6640625" style="1" customWidth="1"/>
    <col min="9252" max="9252" width="6.5546875" style="1" customWidth="1"/>
    <col min="9253" max="9472" width="9.109375" style="1"/>
    <col min="9473" max="9473" width="5.33203125" style="1" customWidth="1"/>
    <col min="9474" max="9474" width="35" style="1" customWidth="1"/>
    <col min="9475" max="9478" width="5.109375" style="1" bestFit="1" customWidth="1"/>
    <col min="9479" max="9479" width="8.33203125" style="1" bestFit="1" customWidth="1"/>
    <col min="9480" max="9484" width="5.109375" style="1" bestFit="1" customWidth="1"/>
    <col min="9485" max="9485" width="8.109375" style="1" customWidth="1"/>
    <col min="9486" max="9488" width="6.33203125" style="1" bestFit="1" customWidth="1"/>
    <col min="9489" max="9490" width="9.109375" style="1"/>
    <col min="9491" max="9491" width="5.33203125" style="1" customWidth="1"/>
    <col min="9492" max="9492" width="5.44140625" style="1" customWidth="1"/>
    <col min="9493" max="9493" width="7.109375" style="1" customWidth="1"/>
    <col min="9494" max="9494" width="5" style="1" customWidth="1"/>
    <col min="9495" max="9495" width="4.5546875" style="1" customWidth="1"/>
    <col min="9496" max="9496" width="4.88671875" style="1" customWidth="1"/>
    <col min="9497" max="9497" width="5.88671875" style="1" customWidth="1"/>
    <col min="9498" max="9498" width="5.109375" style="1" customWidth="1"/>
    <col min="9499" max="9499" width="5.33203125" style="1" customWidth="1"/>
    <col min="9500" max="9500" width="5.109375" style="1" customWidth="1"/>
    <col min="9501" max="9501" width="4.88671875" style="1" customWidth="1"/>
    <col min="9502" max="9502" width="5.109375" style="1" customWidth="1"/>
    <col min="9503" max="9503" width="6.88671875" style="1" customWidth="1"/>
    <col min="9504" max="9505" width="5.88671875" style="1" customWidth="1"/>
    <col min="9506" max="9506" width="5.6640625" style="1" customWidth="1"/>
    <col min="9507" max="9507" width="7.6640625" style="1" customWidth="1"/>
    <col min="9508" max="9508" width="6.5546875" style="1" customWidth="1"/>
    <col min="9509" max="9728" width="9.109375" style="1"/>
    <col min="9729" max="9729" width="5.33203125" style="1" customWidth="1"/>
    <col min="9730" max="9730" width="35" style="1" customWidth="1"/>
    <col min="9731" max="9734" width="5.109375" style="1" bestFit="1" customWidth="1"/>
    <col min="9735" max="9735" width="8.33203125" style="1" bestFit="1" customWidth="1"/>
    <col min="9736" max="9740" width="5.109375" style="1" bestFit="1" customWidth="1"/>
    <col min="9741" max="9741" width="8.109375" style="1" customWidth="1"/>
    <col min="9742" max="9744" width="6.33203125" style="1" bestFit="1" customWidth="1"/>
    <col min="9745" max="9746" width="9.109375" style="1"/>
    <col min="9747" max="9747" width="5.33203125" style="1" customWidth="1"/>
    <col min="9748" max="9748" width="5.44140625" style="1" customWidth="1"/>
    <col min="9749" max="9749" width="7.109375" style="1" customWidth="1"/>
    <col min="9750" max="9750" width="5" style="1" customWidth="1"/>
    <col min="9751" max="9751" width="4.5546875" style="1" customWidth="1"/>
    <col min="9752" max="9752" width="4.88671875" style="1" customWidth="1"/>
    <col min="9753" max="9753" width="5.88671875" style="1" customWidth="1"/>
    <col min="9754" max="9754" width="5.109375" style="1" customWidth="1"/>
    <col min="9755" max="9755" width="5.33203125" style="1" customWidth="1"/>
    <col min="9756" max="9756" width="5.109375" style="1" customWidth="1"/>
    <col min="9757" max="9757" width="4.88671875" style="1" customWidth="1"/>
    <col min="9758" max="9758" width="5.109375" style="1" customWidth="1"/>
    <col min="9759" max="9759" width="6.88671875" style="1" customWidth="1"/>
    <col min="9760" max="9761" width="5.88671875" style="1" customWidth="1"/>
    <col min="9762" max="9762" width="5.6640625" style="1" customWidth="1"/>
    <col min="9763" max="9763" width="7.6640625" style="1" customWidth="1"/>
    <col min="9764" max="9764" width="6.5546875" style="1" customWidth="1"/>
    <col min="9765" max="9984" width="9.109375" style="1"/>
    <col min="9985" max="9985" width="5.33203125" style="1" customWidth="1"/>
    <col min="9986" max="9986" width="35" style="1" customWidth="1"/>
    <col min="9987" max="9990" width="5.109375" style="1" bestFit="1" customWidth="1"/>
    <col min="9991" max="9991" width="8.33203125" style="1" bestFit="1" customWidth="1"/>
    <col min="9992" max="9996" width="5.109375" style="1" bestFit="1" customWidth="1"/>
    <col min="9997" max="9997" width="8.109375" style="1" customWidth="1"/>
    <col min="9998" max="10000" width="6.33203125" style="1" bestFit="1" customWidth="1"/>
    <col min="10001" max="10002" width="9.109375" style="1"/>
    <col min="10003" max="10003" width="5.33203125" style="1" customWidth="1"/>
    <col min="10004" max="10004" width="5.44140625" style="1" customWidth="1"/>
    <col min="10005" max="10005" width="7.109375" style="1" customWidth="1"/>
    <col min="10006" max="10006" width="5" style="1" customWidth="1"/>
    <col min="10007" max="10007" width="4.5546875" style="1" customWidth="1"/>
    <col min="10008" max="10008" width="4.88671875" style="1" customWidth="1"/>
    <col min="10009" max="10009" width="5.88671875" style="1" customWidth="1"/>
    <col min="10010" max="10010" width="5.109375" style="1" customWidth="1"/>
    <col min="10011" max="10011" width="5.33203125" style="1" customWidth="1"/>
    <col min="10012" max="10012" width="5.109375" style="1" customWidth="1"/>
    <col min="10013" max="10013" width="4.88671875" style="1" customWidth="1"/>
    <col min="10014" max="10014" width="5.109375" style="1" customWidth="1"/>
    <col min="10015" max="10015" width="6.88671875" style="1" customWidth="1"/>
    <col min="10016" max="10017" width="5.88671875" style="1" customWidth="1"/>
    <col min="10018" max="10018" width="5.6640625" style="1" customWidth="1"/>
    <col min="10019" max="10019" width="7.6640625" style="1" customWidth="1"/>
    <col min="10020" max="10020" width="6.5546875" style="1" customWidth="1"/>
    <col min="10021" max="10240" width="9.109375" style="1"/>
    <col min="10241" max="10241" width="5.33203125" style="1" customWidth="1"/>
    <col min="10242" max="10242" width="35" style="1" customWidth="1"/>
    <col min="10243" max="10246" width="5.109375" style="1" bestFit="1" customWidth="1"/>
    <col min="10247" max="10247" width="8.33203125" style="1" bestFit="1" customWidth="1"/>
    <col min="10248" max="10252" width="5.109375" style="1" bestFit="1" customWidth="1"/>
    <col min="10253" max="10253" width="8.109375" style="1" customWidth="1"/>
    <col min="10254" max="10256" width="6.33203125" style="1" bestFit="1" customWidth="1"/>
    <col min="10257" max="10258" width="9.109375" style="1"/>
    <col min="10259" max="10259" width="5.33203125" style="1" customWidth="1"/>
    <col min="10260" max="10260" width="5.44140625" style="1" customWidth="1"/>
    <col min="10261" max="10261" width="7.109375" style="1" customWidth="1"/>
    <col min="10262" max="10262" width="5" style="1" customWidth="1"/>
    <col min="10263" max="10263" width="4.5546875" style="1" customWidth="1"/>
    <col min="10264" max="10264" width="4.88671875" style="1" customWidth="1"/>
    <col min="10265" max="10265" width="5.88671875" style="1" customWidth="1"/>
    <col min="10266" max="10266" width="5.109375" style="1" customWidth="1"/>
    <col min="10267" max="10267" width="5.33203125" style="1" customWidth="1"/>
    <col min="10268" max="10268" width="5.109375" style="1" customWidth="1"/>
    <col min="10269" max="10269" width="4.88671875" style="1" customWidth="1"/>
    <col min="10270" max="10270" width="5.109375" style="1" customWidth="1"/>
    <col min="10271" max="10271" width="6.88671875" style="1" customWidth="1"/>
    <col min="10272" max="10273" width="5.88671875" style="1" customWidth="1"/>
    <col min="10274" max="10274" width="5.6640625" style="1" customWidth="1"/>
    <col min="10275" max="10275" width="7.6640625" style="1" customWidth="1"/>
    <col min="10276" max="10276" width="6.5546875" style="1" customWidth="1"/>
    <col min="10277" max="10496" width="9.109375" style="1"/>
    <col min="10497" max="10497" width="5.33203125" style="1" customWidth="1"/>
    <col min="10498" max="10498" width="35" style="1" customWidth="1"/>
    <col min="10499" max="10502" width="5.109375" style="1" bestFit="1" customWidth="1"/>
    <col min="10503" max="10503" width="8.33203125" style="1" bestFit="1" customWidth="1"/>
    <col min="10504" max="10508" width="5.109375" style="1" bestFit="1" customWidth="1"/>
    <col min="10509" max="10509" width="8.109375" style="1" customWidth="1"/>
    <col min="10510" max="10512" width="6.33203125" style="1" bestFit="1" customWidth="1"/>
    <col min="10513" max="10514" width="9.109375" style="1"/>
    <col min="10515" max="10515" width="5.33203125" style="1" customWidth="1"/>
    <col min="10516" max="10516" width="5.44140625" style="1" customWidth="1"/>
    <col min="10517" max="10517" width="7.109375" style="1" customWidth="1"/>
    <col min="10518" max="10518" width="5" style="1" customWidth="1"/>
    <col min="10519" max="10519" width="4.5546875" style="1" customWidth="1"/>
    <col min="10520" max="10520" width="4.88671875" style="1" customWidth="1"/>
    <col min="10521" max="10521" width="5.88671875" style="1" customWidth="1"/>
    <col min="10522" max="10522" width="5.109375" style="1" customWidth="1"/>
    <col min="10523" max="10523" width="5.33203125" style="1" customWidth="1"/>
    <col min="10524" max="10524" width="5.109375" style="1" customWidth="1"/>
    <col min="10525" max="10525" width="4.88671875" style="1" customWidth="1"/>
    <col min="10526" max="10526" width="5.109375" style="1" customWidth="1"/>
    <col min="10527" max="10527" width="6.88671875" style="1" customWidth="1"/>
    <col min="10528" max="10529" width="5.88671875" style="1" customWidth="1"/>
    <col min="10530" max="10530" width="5.6640625" style="1" customWidth="1"/>
    <col min="10531" max="10531" width="7.6640625" style="1" customWidth="1"/>
    <col min="10532" max="10532" width="6.5546875" style="1" customWidth="1"/>
    <col min="10533" max="10752" width="9.109375" style="1"/>
    <col min="10753" max="10753" width="5.33203125" style="1" customWidth="1"/>
    <col min="10754" max="10754" width="35" style="1" customWidth="1"/>
    <col min="10755" max="10758" width="5.109375" style="1" bestFit="1" customWidth="1"/>
    <col min="10759" max="10759" width="8.33203125" style="1" bestFit="1" customWidth="1"/>
    <col min="10760" max="10764" width="5.109375" style="1" bestFit="1" customWidth="1"/>
    <col min="10765" max="10765" width="8.109375" style="1" customWidth="1"/>
    <col min="10766" max="10768" width="6.33203125" style="1" bestFit="1" customWidth="1"/>
    <col min="10769" max="10770" width="9.109375" style="1"/>
    <col min="10771" max="10771" width="5.33203125" style="1" customWidth="1"/>
    <col min="10772" max="10772" width="5.44140625" style="1" customWidth="1"/>
    <col min="10773" max="10773" width="7.109375" style="1" customWidth="1"/>
    <col min="10774" max="10774" width="5" style="1" customWidth="1"/>
    <col min="10775" max="10775" width="4.5546875" style="1" customWidth="1"/>
    <col min="10776" max="10776" width="4.88671875" style="1" customWidth="1"/>
    <col min="10777" max="10777" width="5.88671875" style="1" customWidth="1"/>
    <col min="10778" max="10778" width="5.109375" style="1" customWidth="1"/>
    <col min="10779" max="10779" width="5.33203125" style="1" customWidth="1"/>
    <col min="10780" max="10780" width="5.109375" style="1" customWidth="1"/>
    <col min="10781" max="10781" width="4.88671875" style="1" customWidth="1"/>
    <col min="10782" max="10782" width="5.109375" style="1" customWidth="1"/>
    <col min="10783" max="10783" width="6.88671875" style="1" customWidth="1"/>
    <col min="10784" max="10785" width="5.88671875" style="1" customWidth="1"/>
    <col min="10786" max="10786" width="5.6640625" style="1" customWidth="1"/>
    <col min="10787" max="10787" width="7.6640625" style="1" customWidth="1"/>
    <col min="10788" max="10788" width="6.5546875" style="1" customWidth="1"/>
    <col min="10789" max="11008" width="9.109375" style="1"/>
    <col min="11009" max="11009" width="5.33203125" style="1" customWidth="1"/>
    <col min="11010" max="11010" width="35" style="1" customWidth="1"/>
    <col min="11011" max="11014" width="5.109375" style="1" bestFit="1" customWidth="1"/>
    <col min="11015" max="11015" width="8.33203125" style="1" bestFit="1" customWidth="1"/>
    <col min="11016" max="11020" width="5.109375" style="1" bestFit="1" customWidth="1"/>
    <col min="11021" max="11021" width="8.109375" style="1" customWidth="1"/>
    <col min="11022" max="11024" width="6.33203125" style="1" bestFit="1" customWidth="1"/>
    <col min="11025" max="11026" width="9.109375" style="1"/>
    <col min="11027" max="11027" width="5.33203125" style="1" customWidth="1"/>
    <col min="11028" max="11028" width="5.44140625" style="1" customWidth="1"/>
    <col min="11029" max="11029" width="7.109375" style="1" customWidth="1"/>
    <col min="11030" max="11030" width="5" style="1" customWidth="1"/>
    <col min="11031" max="11031" width="4.5546875" style="1" customWidth="1"/>
    <col min="11032" max="11032" width="4.88671875" style="1" customWidth="1"/>
    <col min="11033" max="11033" width="5.88671875" style="1" customWidth="1"/>
    <col min="11034" max="11034" width="5.109375" style="1" customWidth="1"/>
    <col min="11035" max="11035" width="5.33203125" style="1" customWidth="1"/>
    <col min="11036" max="11036" width="5.109375" style="1" customWidth="1"/>
    <col min="11037" max="11037" width="4.88671875" style="1" customWidth="1"/>
    <col min="11038" max="11038" width="5.109375" style="1" customWidth="1"/>
    <col min="11039" max="11039" width="6.88671875" style="1" customWidth="1"/>
    <col min="11040" max="11041" width="5.88671875" style="1" customWidth="1"/>
    <col min="11042" max="11042" width="5.6640625" style="1" customWidth="1"/>
    <col min="11043" max="11043" width="7.6640625" style="1" customWidth="1"/>
    <col min="11044" max="11044" width="6.5546875" style="1" customWidth="1"/>
    <col min="11045" max="11264" width="9.109375" style="1"/>
    <col min="11265" max="11265" width="5.33203125" style="1" customWidth="1"/>
    <col min="11266" max="11266" width="35" style="1" customWidth="1"/>
    <col min="11267" max="11270" width="5.109375" style="1" bestFit="1" customWidth="1"/>
    <col min="11271" max="11271" width="8.33203125" style="1" bestFit="1" customWidth="1"/>
    <col min="11272" max="11276" width="5.109375" style="1" bestFit="1" customWidth="1"/>
    <col min="11277" max="11277" width="8.109375" style="1" customWidth="1"/>
    <col min="11278" max="11280" width="6.33203125" style="1" bestFit="1" customWidth="1"/>
    <col min="11281" max="11282" width="9.109375" style="1"/>
    <col min="11283" max="11283" width="5.33203125" style="1" customWidth="1"/>
    <col min="11284" max="11284" width="5.44140625" style="1" customWidth="1"/>
    <col min="11285" max="11285" width="7.109375" style="1" customWidth="1"/>
    <col min="11286" max="11286" width="5" style="1" customWidth="1"/>
    <col min="11287" max="11287" width="4.5546875" style="1" customWidth="1"/>
    <col min="11288" max="11288" width="4.88671875" style="1" customWidth="1"/>
    <col min="11289" max="11289" width="5.88671875" style="1" customWidth="1"/>
    <col min="11290" max="11290" width="5.109375" style="1" customWidth="1"/>
    <col min="11291" max="11291" width="5.33203125" style="1" customWidth="1"/>
    <col min="11292" max="11292" width="5.109375" style="1" customWidth="1"/>
    <col min="11293" max="11293" width="4.88671875" style="1" customWidth="1"/>
    <col min="11294" max="11294" width="5.109375" style="1" customWidth="1"/>
    <col min="11295" max="11295" width="6.88671875" style="1" customWidth="1"/>
    <col min="11296" max="11297" width="5.88671875" style="1" customWidth="1"/>
    <col min="11298" max="11298" width="5.6640625" style="1" customWidth="1"/>
    <col min="11299" max="11299" width="7.6640625" style="1" customWidth="1"/>
    <col min="11300" max="11300" width="6.5546875" style="1" customWidth="1"/>
    <col min="11301" max="11520" width="9.109375" style="1"/>
    <col min="11521" max="11521" width="5.33203125" style="1" customWidth="1"/>
    <col min="11522" max="11522" width="35" style="1" customWidth="1"/>
    <col min="11523" max="11526" width="5.109375" style="1" bestFit="1" customWidth="1"/>
    <col min="11527" max="11527" width="8.33203125" style="1" bestFit="1" customWidth="1"/>
    <col min="11528" max="11532" width="5.109375" style="1" bestFit="1" customWidth="1"/>
    <col min="11533" max="11533" width="8.109375" style="1" customWidth="1"/>
    <col min="11534" max="11536" width="6.33203125" style="1" bestFit="1" customWidth="1"/>
    <col min="11537" max="11538" width="9.109375" style="1"/>
    <col min="11539" max="11539" width="5.33203125" style="1" customWidth="1"/>
    <col min="11540" max="11540" width="5.44140625" style="1" customWidth="1"/>
    <col min="11541" max="11541" width="7.109375" style="1" customWidth="1"/>
    <col min="11542" max="11542" width="5" style="1" customWidth="1"/>
    <col min="11543" max="11543" width="4.5546875" style="1" customWidth="1"/>
    <col min="11544" max="11544" width="4.88671875" style="1" customWidth="1"/>
    <col min="11545" max="11545" width="5.88671875" style="1" customWidth="1"/>
    <col min="11546" max="11546" width="5.109375" style="1" customWidth="1"/>
    <col min="11547" max="11547" width="5.33203125" style="1" customWidth="1"/>
    <col min="11548" max="11548" width="5.109375" style="1" customWidth="1"/>
    <col min="11549" max="11549" width="4.88671875" style="1" customWidth="1"/>
    <col min="11550" max="11550" width="5.109375" style="1" customWidth="1"/>
    <col min="11551" max="11551" width="6.88671875" style="1" customWidth="1"/>
    <col min="11552" max="11553" width="5.88671875" style="1" customWidth="1"/>
    <col min="11554" max="11554" width="5.6640625" style="1" customWidth="1"/>
    <col min="11555" max="11555" width="7.6640625" style="1" customWidth="1"/>
    <col min="11556" max="11556" width="6.5546875" style="1" customWidth="1"/>
    <col min="11557" max="11776" width="9.109375" style="1"/>
    <col min="11777" max="11777" width="5.33203125" style="1" customWidth="1"/>
    <col min="11778" max="11778" width="35" style="1" customWidth="1"/>
    <col min="11779" max="11782" width="5.109375" style="1" bestFit="1" customWidth="1"/>
    <col min="11783" max="11783" width="8.33203125" style="1" bestFit="1" customWidth="1"/>
    <col min="11784" max="11788" width="5.109375" style="1" bestFit="1" customWidth="1"/>
    <col min="11789" max="11789" width="8.109375" style="1" customWidth="1"/>
    <col min="11790" max="11792" width="6.33203125" style="1" bestFit="1" customWidth="1"/>
    <col min="11793" max="11794" width="9.109375" style="1"/>
    <col min="11795" max="11795" width="5.33203125" style="1" customWidth="1"/>
    <col min="11796" max="11796" width="5.44140625" style="1" customWidth="1"/>
    <col min="11797" max="11797" width="7.109375" style="1" customWidth="1"/>
    <col min="11798" max="11798" width="5" style="1" customWidth="1"/>
    <col min="11799" max="11799" width="4.5546875" style="1" customWidth="1"/>
    <col min="11800" max="11800" width="4.88671875" style="1" customWidth="1"/>
    <col min="11801" max="11801" width="5.88671875" style="1" customWidth="1"/>
    <col min="11802" max="11802" width="5.109375" style="1" customWidth="1"/>
    <col min="11803" max="11803" width="5.33203125" style="1" customWidth="1"/>
    <col min="11804" max="11804" width="5.109375" style="1" customWidth="1"/>
    <col min="11805" max="11805" width="4.88671875" style="1" customWidth="1"/>
    <col min="11806" max="11806" width="5.109375" style="1" customWidth="1"/>
    <col min="11807" max="11807" width="6.88671875" style="1" customWidth="1"/>
    <col min="11808" max="11809" width="5.88671875" style="1" customWidth="1"/>
    <col min="11810" max="11810" width="5.6640625" style="1" customWidth="1"/>
    <col min="11811" max="11811" width="7.6640625" style="1" customWidth="1"/>
    <col min="11812" max="11812" width="6.5546875" style="1" customWidth="1"/>
    <col min="11813" max="12032" width="9.109375" style="1"/>
    <col min="12033" max="12033" width="5.33203125" style="1" customWidth="1"/>
    <col min="12034" max="12034" width="35" style="1" customWidth="1"/>
    <col min="12035" max="12038" width="5.109375" style="1" bestFit="1" customWidth="1"/>
    <col min="12039" max="12039" width="8.33203125" style="1" bestFit="1" customWidth="1"/>
    <col min="12040" max="12044" width="5.109375" style="1" bestFit="1" customWidth="1"/>
    <col min="12045" max="12045" width="8.109375" style="1" customWidth="1"/>
    <col min="12046" max="12048" width="6.33203125" style="1" bestFit="1" customWidth="1"/>
    <col min="12049" max="12050" width="9.109375" style="1"/>
    <col min="12051" max="12051" width="5.33203125" style="1" customWidth="1"/>
    <col min="12052" max="12052" width="5.44140625" style="1" customWidth="1"/>
    <col min="12053" max="12053" width="7.109375" style="1" customWidth="1"/>
    <col min="12054" max="12054" width="5" style="1" customWidth="1"/>
    <col min="12055" max="12055" width="4.5546875" style="1" customWidth="1"/>
    <col min="12056" max="12056" width="4.88671875" style="1" customWidth="1"/>
    <col min="12057" max="12057" width="5.88671875" style="1" customWidth="1"/>
    <col min="12058" max="12058" width="5.109375" style="1" customWidth="1"/>
    <col min="12059" max="12059" width="5.33203125" style="1" customWidth="1"/>
    <col min="12060" max="12060" width="5.109375" style="1" customWidth="1"/>
    <col min="12061" max="12061" width="4.88671875" style="1" customWidth="1"/>
    <col min="12062" max="12062" width="5.109375" style="1" customWidth="1"/>
    <col min="12063" max="12063" width="6.88671875" style="1" customWidth="1"/>
    <col min="12064" max="12065" width="5.88671875" style="1" customWidth="1"/>
    <col min="12066" max="12066" width="5.6640625" style="1" customWidth="1"/>
    <col min="12067" max="12067" width="7.6640625" style="1" customWidth="1"/>
    <col min="12068" max="12068" width="6.5546875" style="1" customWidth="1"/>
    <col min="12069" max="12288" width="9.109375" style="1"/>
    <col min="12289" max="12289" width="5.33203125" style="1" customWidth="1"/>
    <col min="12290" max="12290" width="35" style="1" customWidth="1"/>
    <col min="12291" max="12294" width="5.109375" style="1" bestFit="1" customWidth="1"/>
    <col min="12295" max="12295" width="8.33203125" style="1" bestFit="1" customWidth="1"/>
    <col min="12296" max="12300" width="5.109375" style="1" bestFit="1" customWidth="1"/>
    <col min="12301" max="12301" width="8.109375" style="1" customWidth="1"/>
    <col min="12302" max="12304" width="6.33203125" style="1" bestFit="1" customWidth="1"/>
    <col min="12305" max="12306" width="9.109375" style="1"/>
    <col min="12307" max="12307" width="5.33203125" style="1" customWidth="1"/>
    <col min="12308" max="12308" width="5.44140625" style="1" customWidth="1"/>
    <col min="12309" max="12309" width="7.109375" style="1" customWidth="1"/>
    <col min="12310" max="12310" width="5" style="1" customWidth="1"/>
    <col min="12311" max="12311" width="4.5546875" style="1" customWidth="1"/>
    <col min="12312" max="12312" width="4.88671875" style="1" customWidth="1"/>
    <col min="12313" max="12313" width="5.88671875" style="1" customWidth="1"/>
    <col min="12314" max="12314" width="5.109375" style="1" customWidth="1"/>
    <col min="12315" max="12315" width="5.33203125" style="1" customWidth="1"/>
    <col min="12316" max="12316" width="5.109375" style="1" customWidth="1"/>
    <col min="12317" max="12317" width="4.88671875" style="1" customWidth="1"/>
    <col min="12318" max="12318" width="5.109375" style="1" customWidth="1"/>
    <col min="12319" max="12319" width="6.88671875" style="1" customWidth="1"/>
    <col min="12320" max="12321" width="5.88671875" style="1" customWidth="1"/>
    <col min="12322" max="12322" width="5.6640625" style="1" customWidth="1"/>
    <col min="12323" max="12323" width="7.6640625" style="1" customWidth="1"/>
    <col min="12324" max="12324" width="6.5546875" style="1" customWidth="1"/>
    <col min="12325" max="12544" width="9.109375" style="1"/>
    <col min="12545" max="12545" width="5.33203125" style="1" customWidth="1"/>
    <col min="12546" max="12546" width="35" style="1" customWidth="1"/>
    <col min="12547" max="12550" width="5.109375" style="1" bestFit="1" customWidth="1"/>
    <col min="12551" max="12551" width="8.33203125" style="1" bestFit="1" customWidth="1"/>
    <col min="12552" max="12556" width="5.109375" style="1" bestFit="1" customWidth="1"/>
    <col min="12557" max="12557" width="8.109375" style="1" customWidth="1"/>
    <col min="12558" max="12560" width="6.33203125" style="1" bestFit="1" customWidth="1"/>
    <col min="12561" max="12562" width="9.109375" style="1"/>
    <col min="12563" max="12563" width="5.33203125" style="1" customWidth="1"/>
    <col min="12564" max="12564" width="5.44140625" style="1" customWidth="1"/>
    <col min="12565" max="12565" width="7.109375" style="1" customWidth="1"/>
    <col min="12566" max="12566" width="5" style="1" customWidth="1"/>
    <col min="12567" max="12567" width="4.5546875" style="1" customWidth="1"/>
    <col min="12568" max="12568" width="4.88671875" style="1" customWidth="1"/>
    <col min="12569" max="12569" width="5.88671875" style="1" customWidth="1"/>
    <col min="12570" max="12570" width="5.109375" style="1" customWidth="1"/>
    <col min="12571" max="12571" width="5.33203125" style="1" customWidth="1"/>
    <col min="12572" max="12572" width="5.109375" style="1" customWidth="1"/>
    <col min="12573" max="12573" width="4.88671875" style="1" customWidth="1"/>
    <col min="12574" max="12574" width="5.109375" style="1" customWidth="1"/>
    <col min="12575" max="12575" width="6.88671875" style="1" customWidth="1"/>
    <col min="12576" max="12577" width="5.88671875" style="1" customWidth="1"/>
    <col min="12578" max="12578" width="5.6640625" style="1" customWidth="1"/>
    <col min="12579" max="12579" width="7.6640625" style="1" customWidth="1"/>
    <col min="12580" max="12580" width="6.5546875" style="1" customWidth="1"/>
    <col min="12581" max="12800" width="9.109375" style="1"/>
    <col min="12801" max="12801" width="5.33203125" style="1" customWidth="1"/>
    <col min="12802" max="12802" width="35" style="1" customWidth="1"/>
    <col min="12803" max="12806" width="5.109375" style="1" bestFit="1" customWidth="1"/>
    <col min="12807" max="12807" width="8.33203125" style="1" bestFit="1" customWidth="1"/>
    <col min="12808" max="12812" width="5.109375" style="1" bestFit="1" customWidth="1"/>
    <col min="12813" max="12813" width="8.109375" style="1" customWidth="1"/>
    <col min="12814" max="12816" width="6.33203125" style="1" bestFit="1" customWidth="1"/>
    <col min="12817" max="12818" width="9.109375" style="1"/>
    <col min="12819" max="12819" width="5.33203125" style="1" customWidth="1"/>
    <col min="12820" max="12820" width="5.44140625" style="1" customWidth="1"/>
    <col min="12821" max="12821" width="7.109375" style="1" customWidth="1"/>
    <col min="12822" max="12822" width="5" style="1" customWidth="1"/>
    <col min="12823" max="12823" width="4.5546875" style="1" customWidth="1"/>
    <col min="12824" max="12824" width="4.88671875" style="1" customWidth="1"/>
    <col min="12825" max="12825" width="5.88671875" style="1" customWidth="1"/>
    <col min="12826" max="12826" width="5.109375" style="1" customWidth="1"/>
    <col min="12827" max="12827" width="5.33203125" style="1" customWidth="1"/>
    <col min="12828" max="12828" width="5.109375" style="1" customWidth="1"/>
    <col min="12829" max="12829" width="4.88671875" style="1" customWidth="1"/>
    <col min="12830" max="12830" width="5.109375" style="1" customWidth="1"/>
    <col min="12831" max="12831" width="6.88671875" style="1" customWidth="1"/>
    <col min="12832" max="12833" width="5.88671875" style="1" customWidth="1"/>
    <col min="12834" max="12834" width="5.6640625" style="1" customWidth="1"/>
    <col min="12835" max="12835" width="7.6640625" style="1" customWidth="1"/>
    <col min="12836" max="12836" width="6.5546875" style="1" customWidth="1"/>
    <col min="12837" max="13056" width="9.109375" style="1"/>
    <col min="13057" max="13057" width="5.33203125" style="1" customWidth="1"/>
    <col min="13058" max="13058" width="35" style="1" customWidth="1"/>
    <col min="13059" max="13062" width="5.109375" style="1" bestFit="1" customWidth="1"/>
    <col min="13063" max="13063" width="8.33203125" style="1" bestFit="1" customWidth="1"/>
    <col min="13064" max="13068" width="5.109375" style="1" bestFit="1" customWidth="1"/>
    <col min="13069" max="13069" width="8.109375" style="1" customWidth="1"/>
    <col min="13070" max="13072" width="6.33203125" style="1" bestFit="1" customWidth="1"/>
    <col min="13073" max="13074" width="9.109375" style="1"/>
    <col min="13075" max="13075" width="5.33203125" style="1" customWidth="1"/>
    <col min="13076" max="13076" width="5.44140625" style="1" customWidth="1"/>
    <col min="13077" max="13077" width="7.109375" style="1" customWidth="1"/>
    <col min="13078" max="13078" width="5" style="1" customWidth="1"/>
    <col min="13079" max="13079" width="4.5546875" style="1" customWidth="1"/>
    <col min="13080" max="13080" width="4.88671875" style="1" customWidth="1"/>
    <col min="13081" max="13081" width="5.88671875" style="1" customWidth="1"/>
    <col min="13082" max="13082" width="5.109375" style="1" customWidth="1"/>
    <col min="13083" max="13083" width="5.33203125" style="1" customWidth="1"/>
    <col min="13084" max="13084" width="5.109375" style="1" customWidth="1"/>
    <col min="13085" max="13085" width="4.88671875" style="1" customWidth="1"/>
    <col min="13086" max="13086" width="5.109375" style="1" customWidth="1"/>
    <col min="13087" max="13087" width="6.88671875" style="1" customWidth="1"/>
    <col min="13088" max="13089" width="5.88671875" style="1" customWidth="1"/>
    <col min="13090" max="13090" width="5.6640625" style="1" customWidth="1"/>
    <col min="13091" max="13091" width="7.6640625" style="1" customWidth="1"/>
    <col min="13092" max="13092" width="6.5546875" style="1" customWidth="1"/>
    <col min="13093" max="13312" width="9.109375" style="1"/>
    <col min="13313" max="13313" width="5.33203125" style="1" customWidth="1"/>
    <col min="13314" max="13314" width="35" style="1" customWidth="1"/>
    <col min="13315" max="13318" width="5.109375" style="1" bestFit="1" customWidth="1"/>
    <col min="13319" max="13319" width="8.33203125" style="1" bestFit="1" customWidth="1"/>
    <col min="13320" max="13324" width="5.109375" style="1" bestFit="1" customWidth="1"/>
    <col min="13325" max="13325" width="8.109375" style="1" customWidth="1"/>
    <col min="13326" max="13328" width="6.33203125" style="1" bestFit="1" customWidth="1"/>
    <col min="13329" max="13330" width="9.109375" style="1"/>
    <col min="13331" max="13331" width="5.33203125" style="1" customWidth="1"/>
    <col min="13332" max="13332" width="5.44140625" style="1" customWidth="1"/>
    <col min="13333" max="13333" width="7.109375" style="1" customWidth="1"/>
    <col min="13334" max="13334" width="5" style="1" customWidth="1"/>
    <col min="13335" max="13335" width="4.5546875" style="1" customWidth="1"/>
    <col min="13336" max="13336" width="4.88671875" style="1" customWidth="1"/>
    <col min="13337" max="13337" width="5.88671875" style="1" customWidth="1"/>
    <col min="13338" max="13338" width="5.109375" style="1" customWidth="1"/>
    <col min="13339" max="13339" width="5.33203125" style="1" customWidth="1"/>
    <col min="13340" max="13340" width="5.109375" style="1" customWidth="1"/>
    <col min="13341" max="13341" width="4.88671875" style="1" customWidth="1"/>
    <col min="13342" max="13342" width="5.109375" style="1" customWidth="1"/>
    <col min="13343" max="13343" width="6.88671875" style="1" customWidth="1"/>
    <col min="13344" max="13345" width="5.88671875" style="1" customWidth="1"/>
    <col min="13346" max="13346" width="5.6640625" style="1" customWidth="1"/>
    <col min="13347" max="13347" width="7.6640625" style="1" customWidth="1"/>
    <col min="13348" max="13348" width="6.5546875" style="1" customWidth="1"/>
    <col min="13349" max="13568" width="9.109375" style="1"/>
    <col min="13569" max="13569" width="5.33203125" style="1" customWidth="1"/>
    <col min="13570" max="13570" width="35" style="1" customWidth="1"/>
    <col min="13571" max="13574" width="5.109375" style="1" bestFit="1" customWidth="1"/>
    <col min="13575" max="13575" width="8.33203125" style="1" bestFit="1" customWidth="1"/>
    <col min="13576" max="13580" width="5.109375" style="1" bestFit="1" customWidth="1"/>
    <col min="13581" max="13581" width="8.109375" style="1" customWidth="1"/>
    <col min="13582" max="13584" width="6.33203125" style="1" bestFit="1" customWidth="1"/>
    <col min="13585" max="13586" width="9.109375" style="1"/>
    <col min="13587" max="13587" width="5.33203125" style="1" customWidth="1"/>
    <col min="13588" max="13588" width="5.44140625" style="1" customWidth="1"/>
    <col min="13589" max="13589" width="7.109375" style="1" customWidth="1"/>
    <col min="13590" max="13590" width="5" style="1" customWidth="1"/>
    <col min="13591" max="13591" width="4.5546875" style="1" customWidth="1"/>
    <col min="13592" max="13592" width="4.88671875" style="1" customWidth="1"/>
    <col min="13593" max="13593" width="5.88671875" style="1" customWidth="1"/>
    <col min="13594" max="13594" width="5.109375" style="1" customWidth="1"/>
    <col min="13595" max="13595" width="5.33203125" style="1" customWidth="1"/>
    <col min="13596" max="13596" width="5.109375" style="1" customWidth="1"/>
    <col min="13597" max="13597" width="4.88671875" style="1" customWidth="1"/>
    <col min="13598" max="13598" width="5.109375" style="1" customWidth="1"/>
    <col min="13599" max="13599" width="6.88671875" style="1" customWidth="1"/>
    <col min="13600" max="13601" width="5.88671875" style="1" customWidth="1"/>
    <col min="13602" max="13602" width="5.6640625" style="1" customWidth="1"/>
    <col min="13603" max="13603" width="7.6640625" style="1" customWidth="1"/>
    <col min="13604" max="13604" width="6.5546875" style="1" customWidth="1"/>
    <col min="13605" max="13824" width="9.109375" style="1"/>
    <col min="13825" max="13825" width="5.33203125" style="1" customWidth="1"/>
    <col min="13826" max="13826" width="35" style="1" customWidth="1"/>
    <col min="13827" max="13830" width="5.109375" style="1" bestFit="1" customWidth="1"/>
    <col min="13831" max="13831" width="8.33203125" style="1" bestFit="1" customWidth="1"/>
    <col min="13832" max="13836" width="5.109375" style="1" bestFit="1" customWidth="1"/>
    <col min="13837" max="13837" width="8.109375" style="1" customWidth="1"/>
    <col min="13838" max="13840" width="6.33203125" style="1" bestFit="1" customWidth="1"/>
    <col min="13841" max="13842" width="9.109375" style="1"/>
    <col min="13843" max="13843" width="5.33203125" style="1" customWidth="1"/>
    <col min="13844" max="13844" width="5.44140625" style="1" customWidth="1"/>
    <col min="13845" max="13845" width="7.109375" style="1" customWidth="1"/>
    <col min="13846" max="13846" width="5" style="1" customWidth="1"/>
    <col min="13847" max="13847" width="4.5546875" style="1" customWidth="1"/>
    <col min="13848" max="13848" width="4.88671875" style="1" customWidth="1"/>
    <col min="13849" max="13849" width="5.88671875" style="1" customWidth="1"/>
    <col min="13850" max="13850" width="5.109375" style="1" customWidth="1"/>
    <col min="13851" max="13851" width="5.33203125" style="1" customWidth="1"/>
    <col min="13852" max="13852" width="5.109375" style="1" customWidth="1"/>
    <col min="13853" max="13853" width="4.88671875" style="1" customWidth="1"/>
    <col min="13854" max="13854" width="5.109375" style="1" customWidth="1"/>
    <col min="13855" max="13855" width="6.88671875" style="1" customWidth="1"/>
    <col min="13856" max="13857" width="5.88671875" style="1" customWidth="1"/>
    <col min="13858" max="13858" width="5.6640625" style="1" customWidth="1"/>
    <col min="13859" max="13859" width="7.6640625" style="1" customWidth="1"/>
    <col min="13860" max="13860" width="6.5546875" style="1" customWidth="1"/>
    <col min="13861" max="14080" width="9.109375" style="1"/>
    <col min="14081" max="14081" width="5.33203125" style="1" customWidth="1"/>
    <col min="14082" max="14082" width="35" style="1" customWidth="1"/>
    <col min="14083" max="14086" width="5.109375" style="1" bestFit="1" customWidth="1"/>
    <col min="14087" max="14087" width="8.33203125" style="1" bestFit="1" customWidth="1"/>
    <col min="14088" max="14092" width="5.109375" style="1" bestFit="1" customWidth="1"/>
    <col min="14093" max="14093" width="8.109375" style="1" customWidth="1"/>
    <col min="14094" max="14096" width="6.33203125" style="1" bestFit="1" customWidth="1"/>
    <col min="14097" max="14098" width="9.109375" style="1"/>
    <col min="14099" max="14099" width="5.33203125" style="1" customWidth="1"/>
    <col min="14100" max="14100" width="5.44140625" style="1" customWidth="1"/>
    <col min="14101" max="14101" width="7.109375" style="1" customWidth="1"/>
    <col min="14102" max="14102" width="5" style="1" customWidth="1"/>
    <col min="14103" max="14103" width="4.5546875" style="1" customWidth="1"/>
    <col min="14104" max="14104" width="4.88671875" style="1" customWidth="1"/>
    <col min="14105" max="14105" width="5.88671875" style="1" customWidth="1"/>
    <col min="14106" max="14106" width="5.109375" style="1" customWidth="1"/>
    <col min="14107" max="14107" width="5.33203125" style="1" customWidth="1"/>
    <col min="14108" max="14108" width="5.109375" style="1" customWidth="1"/>
    <col min="14109" max="14109" width="4.88671875" style="1" customWidth="1"/>
    <col min="14110" max="14110" width="5.109375" style="1" customWidth="1"/>
    <col min="14111" max="14111" width="6.88671875" style="1" customWidth="1"/>
    <col min="14112" max="14113" width="5.88671875" style="1" customWidth="1"/>
    <col min="14114" max="14114" width="5.6640625" style="1" customWidth="1"/>
    <col min="14115" max="14115" width="7.6640625" style="1" customWidth="1"/>
    <col min="14116" max="14116" width="6.5546875" style="1" customWidth="1"/>
    <col min="14117" max="14336" width="9.109375" style="1"/>
    <col min="14337" max="14337" width="5.33203125" style="1" customWidth="1"/>
    <col min="14338" max="14338" width="35" style="1" customWidth="1"/>
    <col min="14339" max="14342" width="5.109375" style="1" bestFit="1" customWidth="1"/>
    <col min="14343" max="14343" width="8.33203125" style="1" bestFit="1" customWidth="1"/>
    <col min="14344" max="14348" width="5.109375" style="1" bestFit="1" customWidth="1"/>
    <col min="14349" max="14349" width="8.109375" style="1" customWidth="1"/>
    <col min="14350" max="14352" width="6.33203125" style="1" bestFit="1" customWidth="1"/>
    <col min="14353" max="14354" width="9.109375" style="1"/>
    <col min="14355" max="14355" width="5.33203125" style="1" customWidth="1"/>
    <col min="14356" max="14356" width="5.44140625" style="1" customWidth="1"/>
    <col min="14357" max="14357" width="7.109375" style="1" customWidth="1"/>
    <col min="14358" max="14358" width="5" style="1" customWidth="1"/>
    <col min="14359" max="14359" width="4.5546875" style="1" customWidth="1"/>
    <col min="14360" max="14360" width="4.88671875" style="1" customWidth="1"/>
    <col min="14361" max="14361" width="5.88671875" style="1" customWidth="1"/>
    <col min="14362" max="14362" width="5.109375" style="1" customWidth="1"/>
    <col min="14363" max="14363" width="5.33203125" style="1" customWidth="1"/>
    <col min="14364" max="14364" width="5.109375" style="1" customWidth="1"/>
    <col min="14365" max="14365" width="4.88671875" style="1" customWidth="1"/>
    <col min="14366" max="14366" width="5.109375" style="1" customWidth="1"/>
    <col min="14367" max="14367" width="6.88671875" style="1" customWidth="1"/>
    <col min="14368" max="14369" width="5.88671875" style="1" customWidth="1"/>
    <col min="14370" max="14370" width="5.6640625" style="1" customWidth="1"/>
    <col min="14371" max="14371" width="7.6640625" style="1" customWidth="1"/>
    <col min="14372" max="14372" width="6.5546875" style="1" customWidth="1"/>
    <col min="14373" max="14592" width="9.109375" style="1"/>
    <col min="14593" max="14593" width="5.33203125" style="1" customWidth="1"/>
    <col min="14594" max="14594" width="35" style="1" customWidth="1"/>
    <col min="14595" max="14598" width="5.109375" style="1" bestFit="1" customWidth="1"/>
    <col min="14599" max="14599" width="8.33203125" style="1" bestFit="1" customWidth="1"/>
    <col min="14600" max="14604" width="5.109375" style="1" bestFit="1" customWidth="1"/>
    <col min="14605" max="14605" width="8.109375" style="1" customWidth="1"/>
    <col min="14606" max="14608" width="6.33203125" style="1" bestFit="1" customWidth="1"/>
    <col min="14609" max="14610" width="9.109375" style="1"/>
    <col min="14611" max="14611" width="5.33203125" style="1" customWidth="1"/>
    <col min="14612" max="14612" width="5.44140625" style="1" customWidth="1"/>
    <col min="14613" max="14613" width="7.109375" style="1" customWidth="1"/>
    <col min="14614" max="14614" width="5" style="1" customWidth="1"/>
    <col min="14615" max="14615" width="4.5546875" style="1" customWidth="1"/>
    <col min="14616" max="14616" width="4.88671875" style="1" customWidth="1"/>
    <col min="14617" max="14617" width="5.88671875" style="1" customWidth="1"/>
    <col min="14618" max="14618" width="5.109375" style="1" customWidth="1"/>
    <col min="14619" max="14619" width="5.33203125" style="1" customWidth="1"/>
    <col min="14620" max="14620" width="5.109375" style="1" customWidth="1"/>
    <col min="14621" max="14621" width="4.88671875" style="1" customWidth="1"/>
    <col min="14622" max="14622" width="5.109375" style="1" customWidth="1"/>
    <col min="14623" max="14623" width="6.88671875" style="1" customWidth="1"/>
    <col min="14624" max="14625" width="5.88671875" style="1" customWidth="1"/>
    <col min="14626" max="14626" width="5.6640625" style="1" customWidth="1"/>
    <col min="14627" max="14627" width="7.6640625" style="1" customWidth="1"/>
    <col min="14628" max="14628" width="6.5546875" style="1" customWidth="1"/>
    <col min="14629" max="14848" width="9.109375" style="1"/>
    <col min="14849" max="14849" width="5.33203125" style="1" customWidth="1"/>
    <col min="14850" max="14850" width="35" style="1" customWidth="1"/>
    <col min="14851" max="14854" width="5.109375" style="1" bestFit="1" customWidth="1"/>
    <col min="14855" max="14855" width="8.33203125" style="1" bestFit="1" customWidth="1"/>
    <col min="14856" max="14860" width="5.109375" style="1" bestFit="1" customWidth="1"/>
    <col min="14861" max="14861" width="8.109375" style="1" customWidth="1"/>
    <col min="14862" max="14864" width="6.33203125" style="1" bestFit="1" customWidth="1"/>
    <col min="14865" max="14866" width="9.109375" style="1"/>
    <col min="14867" max="14867" width="5.33203125" style="1" customWidth="1"/>
    <col min="14868" max="14868" width="5.44140625" style="1" customWidth="1"/>
    <col min="14869" max="14869" width="7.109375" style="1" customWidth="1"/>
    <col min="14870" max="14870" width="5" style="1" customWidth="1"/>
    <col min="14871" max="14871" width="4.5546875" style="1" customWidth="1"/>
    <col min="14872" max="14872" width="4.88671875" style="1" customWidth="1"/>
    <col min="14873" max="14873" width="5.88671875" style="1" customWidth="1"/>
    <col min="14874" max="14874" width="5.109375" style="1" customWidth="1"/>
    <col min="14875" max="14875" width="5.33203125" style="1" customWidth="1"/>
    <col min="14876" max="14876" width="5.109375" style="1" customWidth="1"/>
    <col min="14877" max="14877" width="4.88671875" style="1" customWidth="1"/>
    <col min="14878" max="14878" width="5.109375" style="1" customWidth="1"/>
    <col min="14879" max="14879" width="6.88671875" style="1" customWidth="1"/>
    <col min="14880" max="14881" width="5.88671875" style="1" customWidth="1"/>
    <col min="14882" max="14882" width="5.6640625" style="1" customWidth="1"/>
    <col min="14883" max="14883" width="7.6640625" style="1" customWidth="1"/>
    <col min="14884" max="14884" width="6.5546875" style="1" customWidth="1"/>
    <col min="14885" max="15104" width="9.109375" style="1"/>
    <col min="15105" max="15105" width="5.33203125" style="1" customWidth="1"/>
    <col min="15106" max="15106" width="35" style="1" customWidth="1"/>
    <col min="15107" max="15110" width="5.109375" style="1" bestFit="1" customWidth="1"/>
    <col min="15111" max="15111" width="8.33203125" style="1" bestFit="1" customWidth="1"/>
    <col min="15112" max="15116" width="5.109375" style="1" bestFit="1" customWidth="1"/>
    <col min="15117" max="15117" width="8.109375" style="1" customWidth="1"/>
    <col min="15118" max="15120" width="6.33203125" style="1" bestFit="1" customWidth="1"/>
    <col min="15121" max="15122" width="9.109375" style="1"/>
    <col min="15123" max="15123" width="5.33203125" style="1" customWidth="1"/>
    <col min="15124" max="15124" width="5.44140625" style="1" customWidth="1"/>
    <col min="15125" max="15125" width="7.109375" style="1" customWidth="1"/>
    <col min="15126" max="15126" width="5" style="1" customWidth="1"/>
    <col min="15127" max="15127" width="4.5546875" style="1" customWidth="1"/>
    <col min="15128" max="15128" width="4.88671875" style="1" customWidth="1"/>
    <col min="15129" max="15129" width="5.88671875" style="1" customWidth="1"/>
    <col min="15130" max="15130" width="5.109375" style="1" customWidth="1"/>
    <col min="15131" max="15131" width="5.33203125" style="1" customWidth="1"/>
    <col min="15132" max="15132" width="5.109375" style="1" customWidth="1"/>
    <col min="15133" max="15133" width="4.88671875" style="1" customWidth="1"/>
    <col min="15134" max="15134" width="5.109375" style="1" customWidth="1"/>
    <col min="15135" max="15135" width="6.88671875" style="1" customWidth="1"/>
    <col min="15136" max="15137" width="5.88671875" style="1" customWidth="1"/>
    <col min="15138" max="15138" width="5.6640625" style="1" customWidth="1"/>
    <col min="15139" max="15139" width="7.6640625" style="1" customWidth="1"/>
    <col min="15140" max="15140" width="6.5546875" style="1" customWidth="1"/>
    <col min="15141" max="15360" width="9.109375" style="1"/>
    <col min="15361" max="15361" width="5.33203125" style="1" customWidth="1"/>
    <col min="15362" max="15362" width="35" style="1" customWidth="1"/>
    <col min="15363" max="15366" width="5.109375" style="1" bestFit="1" customWidth="1"/>
    <col min="15367" max="15367" width="8.33203125" style="1" bestFit="1" customWidth="1"/>
    <col min="15368" max="15372" width="5.109375" style="1" bestFit="1" customWidth="1"/>
    <col min="15373" max="15373" width="8.109375" style="1" customWidth="1"/>
    <col min="15374" max="15376" width="6.33203125" style="1" bestFit="1" customWidth="1"/>
    <col min="15377" max="15378" width="9.109375" style="1"/>
    <col min="15379" max="15379" width="5.33203125" style="1" customWidth="1"/>
    <col min="15380" max="15380" width="5.44140625" style="1" customWidth="1"/>
    <col min="15381" max="15381" width="7.109375" style="1" customWidth="1"/>
    <col min="15382" max="15382" width="5" style="1" customWidth="1"/>
    <col min="15383" max="15383" width="4.5546875" style="1" customWidth="1"/>
    <col min="15384" max="15384" width="4.88671875" style="1" customWidth="1"/>
    <col min="15385" max="15385" width="5.88671875" style="1" customWidth="1"/>
    <col min="15386" max="15386" width="5.109375" style="1" customWidth="1"/>
    <col min="15387" max="15387" width="5.33203125" style="1" customWidth="1"/>
    <col min="15388" max="15388" width="5.109375" style="1" customWidth="1"/>
    <col min="15389" max="15389" width="4.88671875" style="1" customWidth="1"/>
    <col min="15390" max="15390" width="5.109375" style="1" customWidth="1"/>
    <col min="15391" max="15391" width="6.88671875" style="1" customWidth="1"/>
    <col min="15392" max="15393" width="5.88671875" style="1" customWidth="1"/>
    <col min="15394" max="15394" width="5.6640625" style="1" customWidth="1"/>
    <col min="15395" max="15395" width="7.6640625" style="1" customWidth="1"/>
    <col min="15396" max="15396" width="6.5546875" style="1" customWidth="1"/>
    <col min="15397" max="15616" width="9.109375" style="1"/>
    <col min="15617" max="15617" width="5.33203125" style="1" customWidth="1"/>
    <col min="15618" max="15618" width="35" style="1" customWidth="1"/>
    <col min="15619" max="15622" width="5.109375" style="1" bestFit="1" customWidth="1"/>
    <col min="15623" max="15623" width="8.33203125" style="1" bestFit="1" customWidth="1"/>
    <col min="15624" max="15628" width="5.109375" style="1" bestFit="1" customWidth="1"/>
    <col min="15629" max="15629" width="8.109375" style="1" customWidth="1"/>
    <col min="15630" max="15632" width="6.33203125" style="1" bestFit="1" customWidth="1"/>
    <col min="15633" max="15634" width="9.109375" style="1"/>
    <col min="15635" max="15635" width="5.33203125" style="1" customWidth="1"/>
    <col min="15636" max="15636" width="5.44140625" style="1" customWidth="1"/>
    <col min="15637" max="15637" width="7.109375" style="1" customWidth="1"/>
    <col min="15638" max="15638" width="5" style="1" customWidth="1"/>
    <col min="15639" max="15639" width="4.5546875" style="1" customWidth="1"/>
    <col min="15640" max="15640" width="4.88671875" style="1" customWidth="1"/>
    <col min="15641" max="15641" width="5.88671875" style="1" customWidth="1"/>
    <col min="15642" max="15642" width="5.109375" style="1" customWidth="1"/>
    <col min="15643" max="15643" width="5.33203125" style="1" customWidth="1"/>
    <col min="15644" max="15644" width="5.109375" style="1" customWidth="1"/>
    <col min="15645" max="15645" width="4.88671875" style="1" customWidth="1"/>
    <col min="15646" max="15646" width="5.109375" style="1" customWidth="1"/>
    <col min="15647" max="15647" width="6.88671875" style="1" customWidth="1"/>
    <col min="15648" max="15649" width="5.88671875" style="1" customWidth="1"/>
    <col min="15650" max="15650" width="5.6640625" style="1" customWidth="1"/>
    <col min="15651" max="15651" width="7.6640625" style="1" customWidth="1"/>
    <col min="15652" max="15652" width="6.5546875" style="1" customWidth="1"/>
    <col min="15653" max="15872" width="9.109375" style="1"/>
    <col min="15873" max="15873" width="5.33203125" style="1" customWidth="1"/>
    <col min="15874" max="15874" width="35" style="1" customWidth="1"/>
    <col min="15875" max="15878" width="5.109375" style="1" bestFit="1" customWidth="1"/>
    <col min="15879" max="15879" width="8.33203125" style="1" bestFit="1" customWidth="1"/>
    <col min="15880" max="15884" width="5.109375" style="1" bestFit="1" customWidth="1"/>
    <col min="15885" max="15885" width="8.109375" style="1" customWidth="1"/>
    <col min="15886" max="15888" width="6.33203125" style="1" bestFit="1" customWidth="1"/>
    <col min="15889" max="15890" width="9.109375" style="1"/>
    <col min="15891" max="15891" width="5.33203125" style="1" customWidth="1"/>
    <col min="15892" max="15892" width="5.44140625" style="1" customWidth="1"/>
    <col min="15893" max="15893" width="7.109375" style="1" customWidth="1"/>
    <col min="15894" max="15894" width="5" style="1" customWidth="1"/>
    <col min="15895" max="15895" width="4.5546875" style="1" customWidth="1"/>
    <col min="15896" max="15896" width="4.88671875" style="1" customWidth="1"/>
    <col min="15897" max="15897" width="5.88671875" style="1" customWidth="1"/>
    <col min="15898" max="15898" width="5.109375" style="1" customWidth="1"/>
    <col min="15899" max="15899" width="5.33203125" style="1" customWidth="1"/>
    <col min="15900" max="15900" width="5.109375" style="1" customWidth="1"/>
    <col min="15901" max="15901" width="4.88671875" style="1" customWidth="1"/>
    <col min="15902" max="15902" width="5.109375" style="1" customWidth="1"/>
    <col min="15903" max="15903" width="6.88671875" style="1" customWidth="1"/>
    <col min="15904" max="15905" width="5.88671875" style="1" customWidth="1"/>
    <col min="15906" max="15906" width="5.6640625" style="1" customWidth="1"/>
    <col min="15907" max="15907" width="7.6640625" style="1" customWidth="1"/>
    <col min="15908" max="15908" width="6.5546875" style="1" customWidth="1"/>
    <col min="15909" max="16128" width="9.109375" style="1"/>
    <col min="16129" max="16129" width="5.33203125" style="1" customWidth="1"/>
    <col min="16130" max="16130" width="35" style="1" customWidth="1"/>
    <col min="16131" max="16134" width="5.109375" style="1" bestFit="1" customWidth="1"/>
    <col min="16135" max="16135" width="8.33203125" style="1" bestFit="1" customWidth="1"/>
    <col min="16136" max="16140" width="5.109375" style="1" bestFit="1" customWidth="1"/>
    <col min="16141" max="16141" width="8.109375" style="1" customWidth="1"/>
    <col min="16142" max="16144" width="6.33203125" style="1" bestFit="1" customWidth="1"/>
    <col min="16145" max="16146" width="9.109375" style="1"/>
    <col min="16147" max="16147" width="5.33203125" style="1" customWidth="1"/>
    <col min="16148" max="16148" width="5.44140625" style="1" customWidth="1"/>
    <col min="16149" max="16149" width="7.109375" style="1" customWidth="1"/>
    <col min="16150" max="16150" width="5" style="1" customWidth="1"/>
    <col min="16151" max="16151" width="4.5546875" style="1" customWidth="1"/>
    <col min="16152" max="16152" width="4.88671875" style="1" customWidth="1"/>
    <col min="16153" max="16153" width="5.88671875" style="1" customWidth="1"/>
    <col min="16154" max="16154" width="5.109375" style="1" customWidth="1"/>
    <col min="16155" max="16155" width="5.33203125" style="1" customWidth="1"/>
    <col min="16156" max="16156" width="5.109375" style="1" customWidth="1"/>
    <col min="16157" max="16157" width="4.88671875" style="1" customWidth="1"/>
    <col min="16158" max="16158" width="5.109375" style="1" customWidth="1"/>
    <col min="16159" max="16159" width="6.88671875" style="1" customWidth="1"/>
    <col min="16160" max="16161" width="5.88671875" style="1" customWidth="1"/>
    <col min="16162" max="16162" width="5.6640625" style="1" customWidth="1"/>
    <col min="16163" max="16163" width="7.6640625" style="1" customWidth="1"/>
    <col min="16164" max="16164" width="6.5546875" style="1" customWidth="1"/>
    <col min="16165" max="16384" width="9.109375" style="1"/>
  </cols>
  <sheetData>
    <row r="1" spans="1:36" ht="15">
      <c r="A1" s="3"/>
      <c r="B1" s="4"/>
      <c r="C1" s="36"/>
      <c r="D1" s="146" t="s">
        <v>79</v>
      </c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</row>
    <row r="2" spans="1:36">
      <c r="A2" s="3"/>
      <c r="B2" s="4"/>
      <c r="C2" s="36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spans="1:36" ht="30.75" customHeight="1">
      <c r="A3" s="3"/>
      <c r="B3" s="4"/>
      <c r="C3" s="128" t="s">
        <v>0</v>
      </c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  <c r="V3" s="128"/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8"/>
      <c r="AI3" s="128"/>
      <c r="AJ3" s="128"/>
    </row>
    <row r="4" spans="1:36" ht="15.6">
      <c r="A4" s="3"/>
      <c r="B4" s="4"/>
      <c r="C4" s="129" t="s">
        <v>37</v>
      </c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</row>
    <row r="5" spans="1:36" ht="15.6">
      <c r="A5" s="3"/>
      <c r="B5" s="4"/>
      <c r="C5" s="5"/>
      <c r="D5" s="4"/>
      <c r="E5" s="4"/>
      <c r="F5" s="4"/>
      <c r="G5" s="130" t="s">
        <v>2</v>
      </c>
      <c r="H5" s="130"/>
      <c r="I5" s="130"/>
      <c r="J5" s="130"/>
      <c r="K5" s="130"/>
      <c r="L5" s="130"/>
      <c r="M5" s="130"/>
      <c r="N5" s="130"/>
      <c r="O5" s="130"/>
      <c r="P5" s="130"/>
      <c r="Q5" s="4"/>
      <c r="R5" s="4"/>
    </row>
    <row r="6" spans="1:36" ht="12.75" customHeight="1">
      <c r="A6" s="131" t="s">
        <v>3</v>
      </c>
      <c r="B6" s="134" t="s">
        <v>4</v>
      </c>
      <c r="C6" s="137" t="s">
        <v>5</v>
      </c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8" t="s">
        <v>6</v>
      </c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40"/>
    </row>
    <row r="7" spans="1:36" ht="12.75" customHeight="1">
      <c r="A7" s="132"/>
      <c r="B7" s="135"/>
      <c r="C7" s="137" t="s">
        <v>7</v>
      </c>
      <c r="D7" s="137"/>
      <c r="E7" s="137"/>
      <c r="F7" s="137"/>
      <c r="G7" s="6" t="s">
        <v>8</v>
      </c>
      <c r="H7" s="137" t="s">
        <v>9</v>
      </c>
      <c r="I7" s="137"/>
      <c r="J7" s="137"/>
      <c r="K7" s="137"/>
      <c r="L7" s="137"/>
      <c r="M7" s="6" t="s">
        <v>8</v>
      </c>
      <c r="N7" s="137" t="s">
        <v>10</v>
      </c>
      <c r="O7" s="137"/>
      <c r="P7" s="137"/>
      <c r="Q7" s="6" t="s">
        <v>8</v>
      </c>
      <c r="R7" s="37" t="s">
        <v>11</v>
      </c>
      <c r="S7" s="138" t="s">
        <v>7</v>
      </c>
      <c r="T7" s="139"/>
      <c r="U7" s="139"/>
      <c r="V7" s="139"/>
      <c r="W7" s="139"/>
      <c r="X7" s="140"/>
      <c r="Y7" s="6" t="s">
        <v>8</v>
      </c>
      <c r="Z7" s="137" t="s">
        <v>9</v>
      </c>
      <c r="AA7" s="137"/>
      <c r="AB7" s="137"/>
      <c r="AC7" s="137"/>
      <c r="AD7" s="137"/>
      <c r="AE7" s="6" t="s">
        <v>8</v>
      </c>
      <c r="AF7" s="137" t="s">
        <v>10</v>
      </c>
      <c r="AG7" s="137"/>
      <c r="AH7" s="137"/>
      <c r="AI7" s="6" t="s">
        <v>8</v>
      </c>
      <c r="AJ7" s="37" t="s">
        <v>11</v>
      </c>
    </row>
    <row r="8" spans="1:36" ht="66">
      <c r="A8" s="133"/>
      <c r="B8" s="136"/>
      <c r="C8" s="9" t="s">
        <v>12</v>
      </c>
      <c r="D8" s="9" t="s">
        <v>13</v>
      </c>
      <c r="E8" s="9" t="s">
        <v>14</v>
      </c>
      <c r="F8" s="9" t="s">
        <v>15</v>
      </c>
      <c r="G8" s="10" t="s">
        <v>16</v>
      </c>
      <c r="H8" s="9" t="s">
        <v>17</v>
      </c>
      <c r="I8" s="9" t="s">
        <v>18</v>
      </c>
      <c r="J8" s="9" t="s">
        <v>19</v>
      </c>
      <c r="K8" s="9" t="s">
        <v>20</v>
      </c>
      <c r="L8" s="9" t="s">
        <v>21</v>
      </c>
      <c r="M8" s="10" t="s">
        <v>22</v>
      </c>
      <c r="N8" s="9" t="s">
        <v>23</v>
      </c>
      <c r="O8" s="9" t="s">
        <v>24</v>
      </c>
      <c r="P8" s="9" t="s">
        <v>25</v>
      </c>
      <c r="Q8" s="10" t="s">
        <v>26</v>
      </c>
      <c r="R8" s="38" t="s">
        <v>27</v>
      </c>
      <c r="S8" s="9" t="s">
        <v>28</v>
      </c>
      <c r="T8" s="9" t="s">
        <v>29</v>
      </c>
      <c r="U8" s="12" t="s">
        <v>30</v>
      </c>
      <c r="V8" s="9" t="s">
        <v>13</v>
      </c>
      <c r="W8" s="9" t="s">
        <v>14</v>
      </c>
      <c r="X8" s="9" t="s">
        <v>15</v>
      </c>
      <c r="Y8" s="10" t="s">
        <v>16</v>
      </c>
      <c r="Z8" s="9" t="s">
        <v>17</v>
      </c>
      <c r="AA8" s="9" t="s">
        <v>18</v>
      </c>
      <c r="AB8" s="9" t="s">
        <v>19</v>
      </c>
      <c r="AC8" s="9" t="s">
        <v>20</v>
      </c>
      <c r="AD8" s="9" t="s">
        <v>21</v>
      </c>
      <c r="AE8" s="10" t="s">
        <v>22</v>
      </c>
      <c r="AF8" s="9" t="s">
        <v>23</v>
      </c>
      <c r="AG8" s="9" t="s">
        <v>24</v>
      </c>
      <c r="AH8" s="9" t="s">
        <v>25</v>
      </c>
      <c r="AI8" s="10" t="s">
        <v>26</v>
      </c>
      <c r="AJ8" s="38" t="s">
        <v>27</v>
      </c>
    </row>
    <row r="9" spans="1:36">
      <c r="A9" s="17">
        <v>1</v>
      </c>
      <c r="B9" s="18" t="s">
        <v>263</v>
      </c>
      <c r="C9" s="17"/>
      <c r="D9" s="17"/>
      <c r="E9" s="17"/>
      <c r="F9" s="17"/>
      <c r="G9" s="19"/>
      <c r="H9" s="17"/>
      <c r="I9" s="17"/>
      <c r="J9" s="17"/>
      <c r="K9" s="17"/>
      <c r="L9" s="17"/>
      <c r="M9" s="19"/>
      <c r="N9" s="17"/>
      <c r="O9" s="17"/>
      <c r="P9" s="17"/>
      <c r="Q9" s="19"/>
      <c r="R9" s="39"/>
      <c r="S9" s="18"/>
      <c r="T9" s="18"/>
      <c r="U9" s="21"/>
      <c r="V9" s="17"/>
      <c r="W9" s="17"/>
      <c r="X9" s="17"/>
      <c r="Y9" s="19"/>
      <c r="Z9" s="17"/>
      <c r="AA9" s="17"/>
      <c r="AB9" s="17"/>
      <c r="AC9" s="17"/>
      <c r="AD9" s="17"/>
      <c r="AE9" s="19"/>
      <c r="AF9" s="17"/>
      <c r="AG9" s="17"/>
      <c r="AH9" s="17"/>
      <c r="AI9" s="19"/>
      <c r="AJ9" s="39"/>
    </row>
    <row r="10" spans="1:36">
      <c r="A10" s="17">
        <v>2</v>
      </c>
      <c r="B10" s="18" t="s">
        <v>264</v>
      </c>
      <c r="C10" s="17"/>
      <c r="D10" s="17"/>
      <c r="E10" s="17"/>
      <c r="F10" s="17"/>
      <c r="G10" s="19"/>
      <c r="H10" s="17"/>
      <c r="I10" s="17"/>
      <c r="J10" s="17"/>
      <c r="K10" s="17"/>
      <c r="L10" s="17"/>
      <c r="M10" s="19"/>
      <c r="N10" s="17"/>
      <c r="O10" s="17"/>
      <c r="P10" s="17"/>
      <c r="Q10" s="19"/>
      <c r="R10" s="39"/>
      <c r="S10" s="18"/>
      <c r="T10" s="18"/>
      <c r="U10" s="21"/>
      <c r="V10" s="17"/>
      <c r="W10" s="17"/>
      <c r="X10" s="17"/>
      <c r="Y10" s="19"/>
      <c r="Z10" s="17"/>
      <c r="AA10" s="17"/>
      <c r="AB10" s="17"/>
      <c r="AC10" s="17"/>
      <c r="AD10" s="17"/>
      <c r="AE10" s="19"/>
      <c r="AF10" s="17"/>
      <c r="AG10" s="17"/>
      <c r="AH10" s="17"/>
      <c r="AI10" s="19"/>
      <c r="AJ10" s="39"/>
    </row>
    <row r="11" spans="1:36">
      <c r="A11" s="17">
        <v>3</v>
      </c>
      <c r="B11" s="18" t="s">
        <v>265</v>
      </c>
      <c r="C11" s="17"/>
      <c r="D11" s="17"/>
      <c r="E11" s="17"/>
      <c r="F11" s="17"/>
      <c r="G11" s="19"/>
      <c r="H11" s="17"/>
      <c r="I11" s="17"/>
      <c r="J11" s="17"/>
      <c r="K11" s="17"/>
      <c r="L11" s="17"/>
      <c r="M11" s="19"/>
      <c r="N11" s="17"/>
      <c r="O11" s="17"/>
      <c r="P11" s="17"/>
      <c r="Q11" s="19"/>
      <c r="R11" s="39"/>
      <c r="S11" s="18"/>
      <c r="T11" s="18"/>
      <c r="U11" s="21"/>
      <c r="V11" s="17"/>
      <c r="W11" s="17"/>
      <c r="X11" s="17"/>
      <c r="Y11" s="19"/>
      <c r="Z11" s="17"/>
      <c r="AA11" s="17"/>
      <c r="AB11" s="17"/>
      <c r="AC11" s="17"/>
      <c r="AD11" s="17"/>
      <c r="AE11" s="19"/>
      <c r="AF11" s="17"/>
      <c r="AG11" s="17"/>
      <c r="AH11" s="17"/>
      <c r="AI11" s="19"/>
      <c r="AJ11" s="39"/>
    </row>
    <row r="12" spans="1:36" ht="26.4">
      <c r="A12" s="17">
        <v>4</v>
      </c>
      <c r="B12" s="24" t="s">
        <v>266</v>
      </c>
      <c r="C12" s="17"/>
      <c r="D12" s="17"/>
      <c r="E12" s="17"/>
      <c r="F12" s="17"/>
      <c r="G12" s="19"/>
      <c r="H12" s="17"/>
      <c r="I12" s="17"/>
      <c r="J12" s="17"/>
      <c r="K12" s="17"/>
      <c r="L12" s="17"/>
      <c r="M12" s="19"/>
      <c r="N12" s="17"/>
      <c r="O12" s="17"/>
      <c r="P12" s="17"/>
      <c r="Q12" s="19"/>
      <c r="R12" s="39"/>
      <c r="S12" s="18"/>
      <c r="T12" s="18"/>
      <c r="U12" s="21"/>
      <c r="V12" s="17"/>
      <c r="W12" s="17"/>
      <c r="X12" s="17"/>
      <c r="Y12" s="19"/>
      <c r="Z12" s="17"/>
      <c r="AA12" s="17"/>
      <c r="AB12" s="17"/>
      <c r="AC12" s="17"/>
      <c r="AD12" s="17"/>
      <c r="AE12" s="19"/>
      <c r="AF12" s="17"/>
      <c r="AG12" s="17"/>
      <c r="AH12" s="17"/>
      <c r="AI12" s="19"/>
      <c r="AJ12" s="39"/>
    </row>
    <row r="13" spans="1:36">
      <c r="A13" s="17">
        <v>5</v>
      </c>
      <c r="B13" s="18" t="s">
        <v>267</v>
      </c>
      <c r="C13" s="17"/>
      <c r="D13" s="17"/>
      <c r="E13" s="17"/>
      <c r="F13" s="17"/>
      <c r="G13" s="19"/>
      <c r="H13" s="17"/>
      <c r="I13" s="17"/>
      <c r="J13" s="17"/>
      <c r="K13" s="17"/>
      <c r="L13" s="17"/>
      <c r="M13" s="19"/>
      <c r="N13" s="17"/>
      <c r="O13" s="17"/>
      <c r="P13" s="17"/>
      <c r="Q13" s="19"/>
      <c r="R13" s="39"/>
      <c r="S13" s="18"/>
      <c r="T13" s="18"/>
      <c r="U13" s="21"/>
      <c r="V13" s="17"/>
      <c r="W13" s="17"/>
      <c r="X13" s="17"/>
      <c r="Y13" s="19"/>
      <c r="Z13" s="17"/>
      <c r="AA13" s="17"/>
      <c r="AB13" s="17"/>
      <c r="AC13" s="17"/>
      <c r="AD13" s="17"/>
      <c r="AE13" s="19"/>
      <c r="AF13" s="17"/>
      <c r="AG13" s="17"/>
      <c r="AH13" s="17"/>
      <c r="AI13" s="19"/>
      <c r="AJ13" s="39"/>
    </row>
    <row r="14" spans="1:36">
      <c r="A14" s="17">
        <v>6</v>
      </c>
      <c r="B14" s="18" t="s">
        <v>268</v>
      </c>
      <c r="C14" s="17"/>
      <c r="D14" s="17"/>
      <c r="E14" s="17"/>
      <c r="F14" s="17"/>
      <c r="G14" s="19"/>
      <c r="H14" s="17"/>
      <c r="I14" s="17"/>
      <c r="J14" s="17"/>
      <c r="K14" s="17"/>
      <c r="L14" s="17"/>
      <c r="M14" s="19"/>
      <c r="N14" s="17"/>
      <c r="O14" s="17"/>
      <c r="P14" s="17"/>
      <c r="Q14" s="19"/>
      <c r="R14" s="39"/>
      <c r="S14" s="18"/>
      <c r="T14" s="18"/>
      <c r="U14" s="21"/>
      <c r="V14" s="17"/>
      <c r="W14" s="17"/>
      <c r="X14" s="17"/>
      <c r="Y14" s="19"/>
      <c r="Z14" s="17"/>
      <c r="AA14" s="17"/>
      <c r="AB14" s="17"/>
      <c r="AC14" s="17"/>
      <c r="AD14" s="17"/>
      <c r="AE14" s="19"/>
      <c r="AF14" s="17"/>
      <c r="AG14" s="17"/>
      <c r="AH14" s="17"/>
      <c r="AI14" s="19"/>
      <c r="AJ14" s="39"/>
    </row>
    <row r="15" spans="1:36">
      <c r="A15" s="17">
        <v>7</v>
      </c>
      <c r="B15" s="18" t="s">
        <v>269</v>
      </c>
      <c r="C15" s="17"/>
      <c r="D15" s="17"/>
      <c r="E15" s="17"/>
      <c r="F15" s="17"/>
      <c r="G15" s="19"/>
      <c r="H15" s="17"/>
      <c r="I15" s="17"/>
      <c r="J15" s="17"/>
      <c r="K15" s="17"/>
      <c r="L15" s="17"/>
      <c r="M15" s="19"/>
      <c r="N15" s="17"/>
      <c r="O15" s="17"/>
      <c r="P15" s="17"/>
      <c r="Q15" s="19"/>
      <c r="R15" s="39"/>
      <c r="S15" s="18"/>
      <c r="T15" s="18"/>
      <c r="U15" s="21"/>
      <c r="V15" s="17"/>
      <c r="W15" s="17"/>
      <c r="X15" s="17"/>
      <c r="Y15" s="19"/>
      <c r="Z15" s="17"/>
      <c r="AA15" s="17"/>
      <c r="AB15" s="17"/>
      <c r="AC15" s="17"/>
      <c r="AD15" s="17"/>
      <c r="AE15" s="19"/>
      <c r="AF15" s="17"/>
      <c r="AG15" s="17"/>
      <c r="AH15" s="17"/>
      <c r="AI15" s="19"/>
      <c r="AJ15" s="39"/>
    </row>
    <row r="16" spans="1:36">
      <c r="A16" s="17">
        <v>8</v>
      </c>
      <c r="B16" s="18" t="s">
        <v>270</v>
      </c>
      <c r="C16" s="17"/>
      <c r="D16" s="17"/>
      <c r="E16" s="17"/>
      <c r="F16" s="17"/>
      <c r="G16" s="19"/>
      <c r="H16" s="17"/>
      <c r="I16" s="17"/>
      <c r="J16" s="17"/>
      <c r="K16" s="17"/>
      <c r="L16" s="17"/>
      <c r="M16" s="19"/>
      <c r="N16" s="17"/>
      <c r="O16" s="17"/>
      <c r="P16" s="17"/>
      <c r="Q16" s="19"/>
      <c r="R16" s="39"/>
      <c r="S16" s="18"/>
      <c r="T16" s="18"/>
      <c r="U16" s="21"/>
      <c r="V16" s="17"/>
      <c r="W16" s="17"/>
      <c r="X16" s="17"/>
      <c r="Y16" s="19"/>
      <c r="Z16" s="17"/>
      <c r="AA16" s="17"/>
      <c r="AB16" s="17"/>
      <c r="AC16" s="17"/>
      <c r="AD16" s="17"/>
      <c r="AE16" s="19"/>
      <c r="AF16" s="17"/>
      <c r="AG16" s="17"/>
      <c r="AH16" s="17"/>
      <c r="AI16" s="19"/>
      <c r="AJ16" s="39"/>
    </row>
    <row r="17" spans="1:36" ht="26.4">
      <c r="A17" s="17">
        <v>9</v>
      </c>
      <c r="B17" s="24" t="s">
        <v>271</v>
      </c>
      <c r="C17" s="17"/>
      <c r="D17" s="17"/>
      <c r="E17" s="17"/>
      <c r="F17" s="17"/>
      <c r="G17" s="19"/>
      <c r="H17" s="17"/>
      <c r="I17" s="17"/>
      <c r="J17" s="17"/>
      <c r="K17" s="17"/>
      <c r="L17" s="17"/>
      <c r="M17" s="19"/>
      <c r="N17" s="17"/>
      <c r="O17" s="17"/>
      <c r="P17" s="17"/>
      <c r="Q17" s="19"/>
      <c r="R17" s="39"/>
      <c r="S17" s="18"/>
      <c r="T17" s="18"/>
      <c r="U17" s="21"/>
      <c r="V17" s="17"/>
      <c r="W17" s="17"/>
      <c r="X17" s="17"/>
      <c r="Y17" s="19"/>
      <c r="Z17" s="17"/>
      <c r="AA17" s="17"/>
      <c r="AB17" s="17"/>
      <c r="AC17" s="17"/>
      <c r="AD17" s="17"/>
      <c r="AE17" s="19"/>
      <c r="AF17" s="17"/>
      <c r="AG17" s="17"/>
      <c r="AH17" s="17"/>
      <c r="AI17" s="19"/>
      <c r="AJ17" s="39"/>
    </row>
    <row r="18" spans="1:36">
      <c r="A18" s="17">
        <v>10</v>
      </c>
      <c r="B18" s="18" t="s">
        <v>272</v>
      </c>
      <c r="C18" s="17"/>
      <c r="D18" s="17"/>
      <c r="E18" s="17"/>
      <c r="F18" s="17"/>
      <c r="G18" s="19"/>
      <c r="H18" s="17"/>
      <c r="I18" s="17"/>
      <c r="J18" s="17"/>
      <c r="K18" s="17"/>
      <c r="L18" s="17"/>
      <c r="M18" s="19"/>
      <c r="N18" s="17"/>
      <c r="O18" s="17"/>
      <c r="P18" s="17"/>
      <c r="Q18" s="19"/>
      <c r="R18" s="39"/>
      <c r="S18" s="18"/>
      <c r="T18" s="18"/>
      <c r="U18" s="21"/>
      <c r="V18" s="17"/>
      <c r="W18" s="17"/>
      <c r="X18" s="17"/>
      <c r="Y18" s="19"/>
      <c r="Z18" s="17"/>
      <c r="AA18" s="17"/>
      <c r="AB18" s="17"/>
      <c r="AC18" s="17"/>
      <c r="AD18" s="17"/>
      <c r="AE18" s="19"/>
      <c r="AF18" s="17"/>
      <c r="AG18" s="17"/>
      <c r="AH18" s="17"/>
      <c r="AI18" s="19"/>
      <c r="AJ18" s="39"/>
    </row>
    <row r="19" spans="1:36">
      <c r="A19" s="17">
        <v>11</v>
      </c>
      <c r="B19" s="85" t="s">
        <v>273</v>
      </c>
      <c r="C19" s="17"/>
      <c r="D19" s="17"/>
      <c r="E19" s="17"/>
      <c r="F19" s="17"/>
      <c r="G19" s="19"/>
      <c r="H19" s="17"/>
      <c r="I19" s="17"/>
      <c r="J19" s="17"/>
      <c r="K19" s="17"/>
      <c r="L19" s="17"/>
      <c r="M19" s="19"/>
      <c r="N19" s="17"/>
      <c r="O19" s="17"/>
      <c r="P19" s="17"/>
      <c r="Q19" s="19"/>
      <c r="R19" s="39"/>
      <c r="S19" s="18"/>
      <c r="T19" s="18"/>
      <c r="U19" s="21"/>
      <c r="V19" s="17"/>
      <c r="W19" s="17"/>
      <c r="X19" s="17"/>
      <c r="Y19" s="19"/>
      <c r="Z19" s="17"/>
      <c r="AA19" s="17"/>
      <c r="AB19" s="17"/>
      <c r="AC19" s="17"/>
      <c r="AD19" s="17"/>
      <c r="AE19" s="19"/>
      <c r="AF19" s="17"/>
      <c r="AG19" s="17"/>
      <c r="AH19" s="17"/>
      <c r="AI19" s="19"/>
      <c r="AJ19" s="39"/>
    </row>
    <row r="20" spans="1:36">
      <c r="A20" s="17">
        <v>12</v>
      </c>
      <c r="B20" s="18" t="s">
        <v>274</v>
      </c>
      <c r="C20" s="17"/>
      <c r="D20" s="17"/>
      <c r="E20" s="17"/>
      <c r="F20" s="17"/>
      <c r="G20" s="19"/>
      <c r="H20" s="17"/>
      <c r="I20" s="17"/>
      <c r="J20" s="17"/>
      <c r="K20" s="17"/>
      <c r="L20" s="17"/>
      <c r="M20" s="19"/>
      <c r="N20" s="17"/>
      <c r="O20" s="17"/>
      <c r="P20" s="17"/>
      <c r="Q20" s="19"/>
      <c r="R20" s="39"/>
      <c r="S20" s="18"/>
      <c r="T20" s="18"/>
      <c r="U20" s="21"/>
      <c r="V20" s="17"/>
      <c r="W20" s="17"/>
      <c r="X20" s="17"/>
      <c r="Y20" s="19"/>
      <c r="Z20" s="17"/>
      <c r="AA20" s="17"/>
      <c r="AB20" s="17"/>
      <c r="AC20" s="17"/>
      <c r="AD20" s="17"/>
      <c r="AE20" s="19"/>
      <c r="AF20" s="17"/>
      <c r="AG20" s="17"/>
      <c r="AH20" s="17"/>
      <c r="AI20" s="19"/>
      <c r="AJ20" s="39"/>
    </row>
    <row r="21" spans="1:36">
      <c r="A21" s="17">
        <v>13</v>
      </c>
      <c r="B21" s="18" t="s">
        <v>275</v>
      </c>
      <c r="C21" s="17"/>
      <c r="D21" s="17"/>
      <c r="E21" s="17"/>
      <c r="F21" s="17"/>
      <c r="G21" s="19"/>
      <c r="H21" s="17"/>
      <c r="I21" s="17"/>
      <c r="J21" s="17"/>
      <c r="K21" s="17"/>
      <c r="L21" s="17"/>
      <c r="M21" s="19"/>
      <c r="N21" s="17"/>
      <c r="O21" s="17"/>
      <c r="P21" s="17"/>
      <c r="Q21" s="19"/>
      <c r="R21" s="39"/>
      <c r="S21" s="18"/>
      <c r="T21" s="18"/>
      <c r="U21" s="21"/>
      <c r="V21" s="17"/>
      <c r="W21" s="17"/>
      <c r="X21" s="17"/>
      <c r="Y21" s="19"/>
      <c r="Z21" s="17"/>
      <c r="AA21" s="17"/>
      <c r="AB21" s="17"/>
      <c r="AC21" s="17"/>
      <c r="AD21" s="17"/>
      <c r="AE21" s="19"/>
      <c r="AF21" s="17"/>
      <c r="AG21" s="17"/>
      <c r="AH21" s="17"/>
      <c r="AI21" s="19"/>
      <c r="AJ21" s="39"/>
    </row>
    <row r="22" spans="1:36">
      <c r="A22" s="17">
        <v>14</v>
      </c>
      <c r="B22" s="18" t="s">
        <v>276</v>
      </c>
      <c r="C22" s="17"/>
      <c r="D22" s="17"/>
      <c r="E22" s="17"/>
      <c r="F22" s="17"/>
      <c r="G22" s="78"/>
      <c r="H22" s="17"/>
      <c r="I22" s="17"/>
      <c r="J22" s="17"/>
      <c r="K22" s="17"/>
      <c r="L22" s="17"/>
      <c r="M22" s="78"/>
      <c r="N22" s="17"/>
      <c r="O22" s="17"/>
      <c r="P22" s="17"/>
      <c r="Q22" s="19"/>
      <c r="R22" s="39"/>
      <c r="S22" s="18"/>
      <c r="T22" s="18"/>
      <c r="U22" s="21"/>
      <c r="V22" s="17"/>
      <c r="W22" s="17"/>
      <c r="X22" s="17"/>
      <c r="Y22" s="19"/>
      <c r="Z22" s="17"/>
      <c r="AA22" s="17"/>
      <c r="AB22" s="17"/>
      <c r="AC22" s="17"/>
      <c r="AD22" s="17"/>
      <c r="AE22" s="19"/>
      <c r="AF22" s="17"/>
      <c r="AG22" s="17"/>
      <c r="AH22" s="17"/>
      <c r="AI22" s="19"/>
      <c r="AJ22" s="39"/>
    </row>
    <row r="23" spans="1:36">
      <c r="A23" s="17">
        <v>15</v>
      </c>
      <c r="B23" s="18" t="s">
        <v>277</v>
      </c>
      <c r="C23" s="17"/>
      <c r="D23" s="17"/>
      <c r="E23" s="17"/>
      <c r="F23" s="17"/>
      <c r="G23" s="19"/>
      <c r="H23" s="17"/>
      <c r="I23" s="17"/>
      <c r="J23" s="17"/>
      <c r="K23" s="17"/>
      <c r="L23" s="17"/>
      <c r="M23" s="19"/>
      <c r="N23" s="17"/>
      <c r="O23" s="17"/>
      <c r="P23" s="17"/>
      <c r="Q23" s="19"/>
      <c r="R23" s="39"/>
      <c r="S23" s="18"/>
      <c r="T23" s="18"/>
      <c r="U23" s="21"/>
      <c r="V23" s="17"/>
      <c r="W23" s="17"/>
      <c r="X23" s="17"/>
      <c r="Y23" s="19"/>
      <c r="Z23" s="17"/>
      <c r="AA23" s="17"/>
      <c r="AB23" s="17"/>
      <c r="AC23" s="17"/>
      <c r="AD23" s="17"/>
      <c r="AE23" s="19"/>
      <c r="AF23" s="17"/>
      <c r="AG23" s="17"/>
      <c r="AH23" s="17"/>
      <c r="AI23" s="19"/>
      <c r="AJ23" s="39"/>
    </row>
    <row r="24" spans="1:36" ht="26.4">
      <c r="A24" s="17">
        <v>16</v>
      </c>
      <c r="B24" s="24" t="s">
        <v>278</v>
      </c>
      <c r="C24" s="17"/>
      <c r="D24" s="17"/>
      <c r="E24" s="17"/>
      <c r="F24" s="17"/>
      <c r="G24" s="19"/>
      <c r="H24" s="17"/>
      <c r="I24" s="17"/>
      <c r="J24" s="17"/>
      <c r="K24" s="17"/>
      <c r="L24" s="17"/>
      <c r="M24" s="19"/>
      <c r="N24" s="17"/>
      <c r="O24" s="17"/>
      <c r="P24" s="17"/>
      <c r="Q24" s="19"/>
      <c r="R24" s="39"/>
      <c r="S24" s="18"/>
      <c r="T24" s="18"/>
      <c r="U24" s="21"/>
      <c r="V24" s="17"/>
      <c r="W24" s="17"/>
      <c r="X24" s="17"/>
      <c r="Y24" s="19"/>
      <c r="Z24" s="17"/>
      <c r="AA24" s="17"/>
      <c r="AB24" s="17"/>
      <c r="AC24" s="17"/>
      <c r="AD24" s="17"/>
      <c r="AE24" s="19"/>
      <c r="AF24" s="17"/>
      <c r="AG24" s="17"/>
      <c r="AH24" s="17"/>
      <c r="AI24" s="19"/>
      <c r="AJ24" s="39"/>
    </row>
    <row r="25" spans="1:36">
      <c r="A25" s="17">
        <v>17</v>
      </c>
      <c r="B25" s="18" t="s">
        <v>279</v>
      </c>
      <c r="C25" s="17"/>
      <c r="D25" s="17"/>
      <c r="E25" s="17"/>
      <c r="F25" s="17"/>
      <c r="G25" s="19"/>
      <c r="H25" s="17"/>
      <c r="I25" s="17"/>
      <c r="J25" s="17"/>
      <c r="K25" s="17"/>
      <c r="L25" s="17"/>
      <c r="M25" s="19"/>
      <c r="N25" s="17"/>
      <c r="O25" s="17"/>
      <c r="P25" s="17"/>
      <c r="Q25" s="19"/>
      <c r="R25" s="39"/>
      <c r="S25" s="18"/>
      <c r="T25" s="18"/>
      <c r="U25" s="21"/>
      <c r="V25" s="17"/>
      <c r="W25" s="17"/>
      <c r="X25" s="17"/>
      <c r="Y25" s="19"/>
      <c r="Z25" s="17"/>
      <c r="AA25" s="17"/>
      <c r="AB25" s="17"/>
      <c r="AC25" s="17"/>
      <c r="AD25" s="17"/>
      <c r="AE25" s="19"/>
      <c r="AF25" s="17"/>
      <c r="AG25" s="17"/>
      <c r="AH25" s="17"/>
      <c r="AI25" s="19"/>
      <c r="AJ25" s="39"/>
    </row>
    <row r="26" spans="1:36" s="25" customFormat="1">
      <c r="A26" s="26"/>
      <c r="B26" s="27" t="s">
        <v>87</v>
      </c>
      <c r="C26" s="26"/>
      <c r="D26" s="26"/>
      <c r="E26" s="26"/>
      <c r="F26" s="26"/>
      <c r="G26" s="28"/>
      <c r="H26" s="26"/>
      <c r="I26" s="26"/>
      <c r="J26" s="26"/>
      <c r="K26" s="26"/>
      <c r="L26" s="26"/>
      <c r="M26" s="28"/>
      <c r="N26" s="26"/>
      <c r="O26" s="26"/>
      <c r="P26" s="26"/>
      <c r="Q26" s="28"/>
      <c r="R26" s="40"/>
      <c r="S26" s="26"/>
      <c r="T26" s="26"/>
      <c r="U26" s="30"/>
      <c r="V26" s="26"/>
      <c r="W26" s="26"/>
      <c r="X26" s="26"/>
      <c r="Y26" s="28"/>
      <c r="Z26" s="26"/>
      <c r="AA26" s="26"/>
      <c r="AB26" s="26"/>
      <c r="AC26" s="26"/>
      <c r="AD26" s="26"/>
      <c r="AE26" s="28"/>
      <c r="AF26" s="26"/>
      <c r="AG26" s="26"/>
      <c r="AH26" s="26"/>
      <c r="AI26" s="28"/>
      <c r="AJ26" s="40"/>
    </row>
    <row r="28" spans="1:36" s="31" customFormat="1">
      <c r="C28" s="33" t="s">
        <v>88</v>
      </c>
      <c r="L28" s="32"/>
      <c r="M28" s="32"/>
      <c r="O28" s="163"/>
      <c r="P28" s="163"/>
      <c r="Q28" s="163"/>
    </row>
    <row r="29" spans="1:36" s="31" customFormat="1">
      <c r="C29" s="33" t="s">
        <v>89</v>
      </c>
      <c r="L29" s="145" t="s">
        <v>90</v>
      </c>
      <c r="M29" s="145"/>
      <c r="O29" s="142" t="s">
        <v>91</v>
      </c>
      <c r="P29" s="142"/>
      <c r="Q29" s="142"/>
    </row>
    <row r="30" spans="1:36" s="31" customFormat="1" ht="10.5" customHeight="1"/>
    <row r="31" spans="1:36" s="31" customFormat="1">
      <c r="C31" s="33" t="s">
        <v>92</v>
      </c>
      <c r="E31" s="144"/>
      <c r="F31" s="144"/>
      <c r="G31" s="144"/>
      <c r="H31" s="144"/>
      <c r="I31" s="144"/>
      <c r="J31" s="144"/>
    </row>
    <row r="32" spans="1:36" s="31" customFormat="1" ht="10.5" customHeight="1">
      <c r="C32" s="33"/>
      <c r="E32" s="142"/>
      <c r="F32" s="142"/>
      <c r="G32" s="142"/>
      <c r="H32" s="142"/>
      <c r="I32" s="142"/>
      <c r="J32" s="142"/>
    </row>
    <row r="33" spans="3:10" s="31" customFormat="1">
      <c r="C33" s="31" t="s">
        <v>93</v>
      </c>
      <c r="E33" s="144"/>
      <c r="F33" s="144"/>
      <c r="G33" s="144"/>
      <c r="H33" s="144"/>
      <c r="I33" s="144"/>
      <c r="J33" s="144"/>
    </row>
    <row r="34" spans="3:10">
      <c r="C34" s="2"/>
    </row>
  </sheetData>
  <mergeCells count="20">
    <mergeCell ref="E33:J33"/>
    <mergeCell ref="N7:P7"/>
    <mergeCell ref="S7:X7"/>
    <mergeCell ref="O28:Q28"/>
    <mergeCell ref="L29:M29"/>
    <mergeCell ref="O29:Q29"/>
    <mergeCell ref="E31:J31"/>
    <mergeCell ref="E32:J32"/>
    <mergeCell ref="D1:AJ1"/>
    <mergeCell ref="C3:AJ3"/>
    <mergeCell ref="C4:W4"/>
    <mergeCell ref="G5:P5"/>
    <mergeCell ref="A6:A8"/>
    <mergeCell ref="B6:B8"/>
    <mergeCell ref="C6:R6"/>
    <mergeCell ref="S6:AJ6"/>
    <mergeCell ref="C7:F7"/>
    <mergeCell ref="H7:L7"/>
    <mergeCell ref="Z7:AD7"/>
    <mergeCell ref="AF7:AH7"/>
  </mergeCells>
  <printOptions gridLines="1" gridLinesSet="0"/>
  <pageMargins left="0.70866141732283472" right="0.31496062992125984" top="0.35433070866141736" bottom="0.31496062992125984" header="0.31496062992125984" footer="0.31496062992125984"/>
  <pageSetup paperSize="9" scale="96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25</vt:i4>
      </vt:variant>
    </vt:vector>
  </HeadingPairs>
  <TitlesOfParts>
    <vt:vector size="50" baseType="lpstr">
      <vt:lpstr>СВОД</vt:lpstr>
      <vt:lpstr>Баз.</vt:lpstr>
      <vt:lpstr>Бар.</vt:lpstr>
      <vt:lpstr>Веш.</vt:lpstr>
      <vt:lpstr>г.Ул.</vt:lpstr>
      <vt:lpstr>г.Дим.</vt:lpstr>
      <vt:lpstr>г.Новоул.</vt:lpstr>
      <vt:lpstr>Инз.</vt:lpstr>
      <vt:lpstr>Карс.</vt:lpstr>
      <vt:lpstr>Кузов.</vt:lpstr>
      <vt:lpstr>Майн.</vt:lpstr>
      <vt:lpstr>Мелек.</vt:lpstr>
      <vt:lpstr>Никол.</vt:lpstr>
      <vt:lpstr>Новом.</vt:lpstr>
      <vt:lpstr>Новосп.</vt:lpstr>
      <vt:lpstr>Павл.</vt:lpstr>
      <vt:lpstr>Рад.</vt:lpstr>
      <vt:lpstr>Сенг.</vt:lpstr>
      <vt:lpstr>Старок.</vt:lpstr>
      <vt:lpstr>Старом.</vt:lpstr>
      <vt:lpstr>Сурс.</vt:lpstr>
      <vt:lpstr>Терен.</vt:lpstr>
      <vt:lpstr>Ул. р-н</vt:lpstr>
      <vt:lpstr>Цил.</vt:lpstr>
      <vt:lpstr>Черд.</vt:lpstr>
      <vt:lpstr>Баз.!Заголовки_для_печати</vt:lpstr>
      <vt:lpstr>Бар.!Заголовки_для_печати</vt:lpstr>
      <vt:lpstr>Веш.!Заголовки_для_печати</vt:lpstr>
      <vt:lpstr>г.Дим.!Заголовки_для_печати</vt:lpstr>
      <vt:lpstr>г.Новоул.!Заголовки_для_печати</vt:lpstr>
      <vt:lpstr>г.Ул.!Заголовки_для_печати</vt:lpstr>
      <vt:lpstr>Инз.!Заголовки_для_печати</vt:lpstr>
      <vt:lpstr>Карс.!Заголовки_для_печати</vt:lpstr>
      <vt:lpstr>Кузов.!Заголовки_для_печати</vt:lpstr>
      <vt:lpstr>Майн.!Заголовки_для_печати</vt:lpstr>
      <vt:lpstr>Мелек.!Заголовки_для_печати</vt:lpstr>
      <vt:lpstr>Никол.!Заголовки_для_печати</vt:lpstr>
      <vt:lpstr>Новом.!Заголовки_для_печати</vt:lpstr>
      <vt:lpstr>Новосп.!Заголовки_для_печати</vt:lpstr>
      <vt:lpstr>Павл.!Заголовки_для_печати</vt:lpstr>
      <vt:lpstr>Рад.!Заголовки_для_печати</vt:lpstr>
      <vt:lpstr>СВОД!Заголовки_для_печати</vt:lpstr>
      <vt:lpstr>Сенг.!Заголовки_для_печати</vt:lpstr>
      <vt:lpstr>Старок.!Заголовки_для_печати</vt:lpstr>
      <vt:lpstr>Старом.!Заголовки_для_печати</vt:lpstr>
      <vt:lpstr>Сурс.!Заголовки_для_печати</vt:lpstr>
      <vt:lpstr>Терен.!Заголовки_для_печати</vt:lpstr>
      <vt:lpstr>'Ул. р-н'!Заголовки_для_печати</vt:lpstr>
      <vt:lpstr>Цил.!Заголовки_для_печати</vt:lpstr>
      <vt:lpstr>Черд.!Заголовки_для_печати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revision>1</cp:revision>
  <dcterms:created xsi:type="dcterms:W3CDTF">2006-09-16T00:00:00Z</dcterms:created>
  <dcterms:modified xsi:type="dcterms:W3CDTF">2020-03-30T05:10:09Z</dcterms:modified>
</cp:coreProperties>
</file>